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أفعال الاجرامية\HTML Table\"/>
    </mc:Choice>
  </mc:AlternateContent>
  <bookViews>
    <workbookView xWindow="0" yWindow="0" windowWidth="24000" windowHeight="9000"/>
  </bookViews>
  <sheets>
    <sheet name="crime rate" sheetId="2" r:id="rId1"/>
    <sheet name="series_crime rate_criminal" sheetId="3" r:id="rId2"/>
    <sheet name="series_crime rate_governorate" sheetId="4" r:id="rId3"/>
  </sheets>
  <externalReferences>
    <externalReference r:id="rId4"/>
  </externalReferences>
  <definedNames>
    <definedName name="_xlnm.Print_Area" localSheetId="0">'crime rate'!$A$1:$N$29</definedName>
    <definedName name="_xlnm.Print_Area" localSheetId="1">'series_crime rate_criminal'!$A$1:$S$26</definedName>
    <definedName name="_xlnm.Print_Area" localSheetId="2">'series_crime rate_governorate'!$A$1:$AE$22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<sst xmlns="http://schemas.openxmlformats.org/spreadsheetml/2006/main" count="293" uniqueCount="64">
  <si>
    <t>Governorate</t>
  </si>
  <si>
    <t>Type of Criminal Offense</t>
  </si>
  <si>
    <t>Jenin</t>
  </si>
  <si>
    <t>Tubas &amp; Northern Valleys</t>
  </si>
  <si>
    <t>Tulkarm</t>
  </si>
  <si>
    <t>Nablus</t>
  </si>
  <si>
    <t>Qalqiliya</t>
  </si>
  <si>
    <t>Safit</t>
  </si>
  <si>
    <t>Ramallah &amp; Al- Bireh</t>
  </si>
  <si>
    <t>Jericho &amp; Al-Aghwar</t>
  </si>
  <si>
    <t>Jerusalem</t>
  </si>
  <si>
    <t>Bethlehem</t>
  </si>
  <si>
    <t>Hebron</t>
  </si>
  <si>
    <t>Total</t>
  </si>
  <si>
    <t>Criminal Offenses  per 100  thousand of the population</t>
  </si>
  <si>
    <t>Murder\ Attempt</t>
  </si>
  <si>
    <t xml:space="preserve">Kidnapping \  Attempt </t>
  </si>
  <si>
    <t>Rape\  Attempt</t>
  </si>
  <si>
    <t>Assault</t>
  </si>
  <si>
    <t xml:space="preserve">Assault on Private and Public Properties </t>
  </si>
  <si>
    <t>Harming \ Immoral Offenses</t>
  </si>
  <si>
    <t>Using or Trading Narcotic Drugs</t>
  </si>
  <si>
    <t>Theft\ Robbery</t>
  </si>
  <si>
    <t>Forgery \ Fraud</t>
  </si>
  <si>
    <t>Prejudice the Course of Justice</t>
  </si>
  <si>
    <t>Assualt Government Employees</t>
  </si>
  <si>
    <t>Possessing \ Trading with Expired Food or Medicine</t>
  </si>
  <si>
    <t>Arson</t>
  </si>
  <si>
    <t>Unlawful Possession of Arms\Shooting</t>
  </si>
  <si>
    <t xml:space="preserve"> Suspected Crimes </t>
  </si>
  <si>
    <t>Crimes Against Public Order</t>
  </si>
  <si>
    <t>crime  of breach of trust\ corruption</t>
  </si>
  <si>
    <t xml:space="preserve">Threat </t>
  </si>
  <si>
    <r>
      <rPr>
        <b/>
        <sz val="9"/>
        <rFont val="Arial"/>
        <family val="2"/>
      </rPr>
      <t>Definition:
Crime:</t>
    </r>
    <r>
      <rPr>
        <sz val="9"/>
        <rFont val="Arial"/>
        <family val="2"/>
      </rPr>
      <t xml:space="preserve"> Any act involving a violation of the law or public rights and duties towards the state or society in general.</t>
    </r>
  </si>
  <si>
    <r>
      <t>(-):</t>
    </r>
    <r>
      <rPr>
        <sz val="9"/>
        <color theme="1"/>
        <rFont val="Arial"/>
        <family val="2"/>
      </rPr>
      <t xml:space="preserve"> The data was not provided according to this classification </t>
    </r>
  </si>
  <si>
    <r>
      <rPr>
        <b/>
        <sz val="9"/>
        <rFont val="Arial"/>
        <family val="2"/>
      </rPr>
      <t xml:space="preserve">Note: </t>
    </r>
    <r>
      <rPr>
        <sz val="9"/>
        <rFont val="Arial"/>
        <family val="2"/>
      </rPr>
      <t xml:space="preserve"> Data excluded Gaza Strip and those parts of Jerusalem which were annexed by Israeli Occupation in 1967.</t>
    </r>
  </si>
  <si>
    <t>criminal offenses  per 100  thousand of the population</t>
  </si>
  <si>
    <t>criminal offenses  per 100  thousand of the population (excluding Suspected Crimes)</t>
  </si>
  <si>
    <t>2016*</t>
  </si>
  <si>
    <t>2017*</t>
  </si>
  <si>
    <t>2018*</t>
  </si>
  <si>
    <t>2019*</t>
  </si>
  <si>
    <t>2020**</t>
  </si>
  <si>
    <t>2021*</t>
  </si>
  <si>
    <t>2022*</t>
  </si>
  <si>
    <t>2023*</t>
  </si>
  <si>
    <t>number of criminal offenses</t>
  </si>
  <si>
    <t>Economic crimes</t>
  </si>
  <si>
    <t>-</t>
  </si>
  <si>
    <t>Other Crimes</t>
  </si>
  <si>
    <r>
      <t>Note:</t>
    </r>
    <r>
      <rPr>
        <sz val="10"/>
        <rFont val="Arial"/>
        <family val="2"/>
      </rPr>
      <t xml:space="preserve"> (*) Data excluded Gaza Strip and those parts of Jerusalem which were annexed by Israeli Occupation in 1967.
          (**) Data excluded those parts of Jerusalem which were annexed by Israeli Occupation in 1967.
          (-): The data was not provided according to this classification </t>
    </r>
  </si>
  <si>
    <t xml:space="preserve"> Governorate</t>
  </si>
  <si>
    <t>Gaza North</t>
  </si>
  <si>
    <t>..</t>
  </si>
  <si>
    <t>Gaza</t>
  </si>
  <si>
    <t>Deir Al- Balah</t>
  </si>
  <si>
    <t>Khan Yunis</t>
  </si>
  <si>
    <t>Rafah</t>
  </si>
  <si>
    <r>
      <t>Note:</t>
    </r>
    <r>
      <rPr>
        <sz val="10"/>
        <rFont val="Simplified Arabic"/>
        <family val="1"/>
      </rPr>
      <t xml:space="preserve"> (*) Data excluded those parts of Jerusalem which were annexed by Israeli Occupation in 1967.
         (..): Data Not Available</t>
    </r>
  </si>
  <si>
    <t xml:space="preserve"> Reported Criminal Offenses in Palestine by Type of Criminal Offense and Governorate, 2024</t>
  </si>
  <si>
    <t>2024*</t>
  </si>
  <si>
    <t>Reported Criminal Offenses by Type of Criminal Offense, 2016-2024</t>
  </si>
  <si>
    <t>Reported Criminal Offenses by Governorate*, 2015-2024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</si>
  <si>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 xml:space="preserve">PCBS, 2025. Crime and Security databases-Palestinian Civil Police.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</si>
</sst>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ر.س.‏&quot;\ * #,##0.00_-;_-&quot;ر.س.‏&quot;\ * #,##0.00\-;_-&quot;ر.س.‏&quot;\ * &quot;-&quot;??_-;_-@_-"/>
    <numFmt numFmtId="164" formatCode="\ \ 0"/>
    <numFmt numFmtId="165" formatCode="\ \ 0.0"/>
    <numFmt numFmtId="166" formatCode="0.0"/>
  </numFmts>
  <fonts count="31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color theme="1"/>
      <name val="Arial"/>
      <family val="2"/>
      <charset val="178"/>
    </font>
    <font>
      <sz val="10"/>
      <color theme="1"/>
      <name val="Simplified Arabic"/>
      <family val="1"/>
    </font>
    <font>
      <sz val="8"/>
      <color theme="1"/>
      <name val="Simplified Arabic"/>
      <family val="1"/>
    </font>
    <font>
      <b/>
      <sz val="9"/>
      <name val="Arial"/>
      <family val="2"/>
      <scheme val="minor"/>
    </font>
    <font>
      <b/>
      <sz val="9"/>
      <color theme="1"/>
      <name val="Arial"/>
      <family val="2"/>
      <charset val="178"/>
    </font>
    <font>
      <b/>
      <sz val="8.5"/>
      <color theme="1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charset val="178"/>
    </font>
    <font>
      <sz val="10"/>
      <color theme="1"/>
      <name val="Times New Roman"/>
      <family val="1"/>
      <charset val="178"/>
    </font>
    <font>
      <sz val="9"/>
      <name val="Simplified Arabic"/>
      <family val="1"/>
    </font>
    <font>
      <sz val="9"/>
      <name val="Arial"/>
      <family val="2"/>
      <charset val="178"/>
    </font>
    <font>
      <sz val="10"/>
      <name val="Simplified Arabic"/>
      <family val="1"/>
    </font>
    <font>
      <sz val="9"/>
      <name val="Arial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.5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9"/>
      <color indexed="59"/>
      <name val="Arial"/>
      <family val="2"/>
    </font>
    <font>
      <b/>
      <sz val="9"/>
      <color indexed="5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  <scheme val="minor"/>
    </font>
    <font>
      <b/>
      <sz val="10"/>
      <name val="Simplified Arabic"/>
      <family val="1"/>
    </font>
    <font>
      <b/>
      <sz val="10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 applyAlignment="1">
      <alignment horizontal="center"/>
    </xf>
    <xf numFmtId="0" fontId="11" fillId="0" borderId="2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 wrapText="1"/>
    </xf>
    <xf numFmtId="0" fontId="12" fillId="0" borderId="0" xfId="1" applyFont="1" applyFill="1"/>
    <xf numFmtId="0" fontId="6" fillId="0" borderId="9" xfId="1" applyFont="1" applyFill="1" applyBorder="1" applyAlignment="1">
      <alignment horizontal="left" vertical="center"/>
    </xf>
    <xf numFmtId="0" fontId="15" fillId="0" borderId="0" xfId="1" applyFont="1" applyFill="1"/>
    <xf numFmtId="0" fontId="15" fillId="0" borderId="0" xfId="1" applyFont="1" applyFill="1" applyAlignment="1"/>
    <xf numFmtId="0" fontId="14" fillId="0" borderId="7" xfId="1" applyFont="1" applyFill="1" applyBorder="1" applyAlignment="1">
      <alignment horizontal="left" vertical="center" wrapText="1"/>
    </xf>
    <xf numFmtId="0" fontId="13" fillId="0" borderId="0" xfId="1" applyFont="1" applyFill="1" applyAlignment="1">
      <alignment vertical="top" wrapText="1"/>
    </xf>
    <xf numFmtId="0" fontId="19" fillId="0" borderId="0" xfId="1" applyFont="1" applyFill="1" applyAlignment="1"/>
    <xf numFmtId="164" fontId="9" fillId="0" borderId="0" xfId="0" applyNumberFormat="1" applyFont="1" applyFill="1" applyBorder="1" applyAlignment="1">
      <alignment horizontal="right" vertical="center" readingOrder="2"/>
    </xf>
    <xf numFmtId="0" fontId="6" fillId="0" borderId="0" xfId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left" vertical="center" wrapText="1" readingOrder="2"/>
    </xf>
    <xf numFmtId="165" fontId="10" fillId="0" borderId="0" xfId="0" applyNumberFormat="1" applyFont="1" applyFill="1" applyBorder="1" applyAlignment="1">
      <alignment horizontal="right" vertical="center" readingOrder="2"/>
    </xf>
    <xf numFmtId="0" fontId="8" fillId="0" borderId="0" xfId="1" applyFont="1" applyFill="1" applyBorder="1" applyAlignment="1">
      <alignment vertical="center" wrapText="1"/>
    </xf>
    <xf numFmtId="0" fontId="3" fillId="0" borderId="1" xfId="1" applyFont="1" applyFill="1" applyBorder="1"/>
    <xf numFmtId="0" fontId="6" fillId="0" borderId="1" xfId="1" applyFont="1" applyFill="1" applyBorder="1" applyAlignment="1">
      <alignment horizontal="left" vertical="top" wrapText="1"/>
    </xf>
    <xf numFmtId="0" fontId="20" fillId="0" borderId="9" xfId="1" applyFont="1" applyFill="1" applyBorder="1" applyAlignment="1">
      <alignment horizontal="center" vertical="center"/>
    </xf>
    <xf numFmtId="44" fontId="21" fillId="0" borderId="9" xfId="1" applyNumberFormat="1" applyFont="1" applyFill="1" applyBorder="1" applyAlignment="1">
      <alignment horizontal="center" vertical="center"/>
    </xf>
    <xf numFmtId="44" fontId="21" fillId="0" borderId="10" xfId="1" applyNumberFormat="1" applyFont="1" applyFill="1" applyBorder="1" applyAlignment="1">
      <alignment horizontal="center" vertical="center" wrapText="1"/>
    </xf>
    <xf numFmtId="44" fontId="21" fillId="0" borderId="10" xfId="1" applyNumberFormat="1" applyFont="1" applyFill="1" applyBorder="1" applyAlignment="1">
      <alignment horizontal="center" vertical="center"/>
    </xf>
    <xf numFmtId="44" fontId="21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/>
    <xf numFmtId="0" fontId="20" fillId="0" borderId="0" xfId="1" applyFont="1" applyFill="1" applyBorder="1"/>
    <xf numFmtId="0" fontId="23" fillId="0" borderId="0" xfId="1" applyFont="1" applyFill="1" applyAlignment="1">
      <alignment horizontal="center" vertical="center"/>
    </xf>
    <xf numFmtId="44" fontId="21" fillId="0" borderId="13" xfId="1" applyNumberFormat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left" vertical="center"/>
    </xf>
    <xf numFmtId="0" fontId="19" fillId="0" borderId="14" xfId="1" applyFont="1" applyFill="1" applyBorder="1" applyAlignment="1">
      <alignment horizontal="center" vertical="center"/>
    </xf>
    <xf numFmtId="166" fontId="19" fillId="0" borderId="15" xfId="1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166" fontId="19" fillId="0" borderId="11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left" vertical="center" wrapText="1"/>
    </xf>
    <xf numFmtId="0" fontId="19" fillId="0" borderId="6" xfId="1" applyFont="1" applyFill="1" applyBorder="1" applyAlignment="1">
      <alignment horizontal="center" vertical="center" wrapText="1"/>
    </xf>
    <xf numFmtId="166" fontId="19" fillId="0" borderId="11" xfId="1" applyNumberFormat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left" vertical="center" wrapText="1"/>
    </xf>
    <xf numFmtId="0" fontId="25" fillId="0" borderId="6" xfId="1" applyFont="1" applyFill="1" applyBorder="1" applyAlignment="1">
      <alignment horizontal="center" vertical="center" wrapText="1"/>
    </xf>
    <xf numFmtId="166" fontId="25" fillId="0" borderId="11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/>
    </xf>
    <xf numFmtId="0" fontId="26" fillId="0" borderId="12" xfId="1" applyFont="1" applyFill="1" applyBorder="1" applyAlignment="1">
      <alignment horizontal="center" vertical="center" wrapText="1"/>
    </xf>
    <xf numFmtId="166" fontId="26" fillId="0" borderId="10" xfId="1" applyNumberFormat="1" applyFont="1" applyFill="1" applyBorder="1" applyAlignment="1">
      <alignment horizontal="center" vertical="center" wrapText="1"/>
    </xf>
    <xf numFmtId="0" fontId="27" fillId="0" borderId="0" xfId="1" applyFont="1" applyFill="1"/>
    <xf numFmtId="0" fontId="1" fillId="0" borderId="0" xfId="1" applyFont="1" applyFill="1"/>
    <xf numFmtId="0" fontId="20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19" fillId="0" borderId="14" xfId="1" applyFont="1" applyFill="1" applyBorder="1" applyAlignment="1">
      <alignment horizontal="center" vertical="center" readingOrder="1"/>
    </xf>
    <xf numFmtId="165" fontId="19" fillId="0" borderId="8" xfId="1" applyNumberFormat="1" applyFont="1" applyFill="1" applyBorder="1" applyAlignment="1">
      <alignment horizontal="center" vertical="center" readingOrder="1"/>
    </xf>
    <xf numFmtId="165" fontId="19" fillId="0" borderId="15" xfId="1" applyNumberFormat="1" applyFont="1" applyFill="1" applyBorder="1" applyAlignment="1">
      <alignment horizontal="center" vertical="center" readingOrder="1"/>
    </xf>
    <xf numFmtId="0" fontId="19" fillId="0" borderId="6" xfId="1" applyFont="1" applyFill="1" applyBorder="1" applyAlignment="1">
      <alignment horizontal="center" vertical="center" readingOrder="1"/>
    </xf>
    <xf numFmtId="165" fontId="19" fillId="0" borderId="0" xfId="1" applyNumberFormat="1" applyFont="1" applyFill="1" applyBorder="1" applyAlignment="1">
      <alignment horizontal="center" vertical="center" readingOrder="1"/>
    </xf>
    <xf numFmtId="165" fontId="19" fillId="0" borderId="11" xfId="1" applyNumberFormat="1" applyFont="1" applyFill="1" applyBorder="1" applyAlignment="1">
      <alignment horizontal="center" vertical="center" readingOrder="1"/>
    </xf>
    <xf numFmtId="0" fontId="6" fillId="0" borderId="9" xfId="1" applyFont="1" applyFill="1" applyBorder="1" applyAlignment="1">
      <alignment horizontal="left" vertical="center" wrapText="1"/>
    </xf>
    <xf numFmtId="0" fontId="19" fillId="0" borderId="12" xfId="1" applyFont="1" applyFill="1" applyBorder="1" applyAlignment="1">
      <alignment horizontal="center" vertical="center" readingOrder="1"/>
    </xf>
    <xf numFmtId="165" fontId="10" fillId="0" borderId="1" xfId="1" applyNumberFormat="1" applyFont="1" applyFill="1" applyBorder="1" applyAlignment="1">
      <alignment horizontal="center" vertical="center" readingOrder="1"/>
    </xf>
    <xf numFmtId="165" fontId="10" fillId="0" borderId="10" xfId="1" applyNumberFormat="1" applyFont="1" applyFill="1" applyBorder="1" applyAlignment="1">
      <alignment horizontal="center" vertical="center" readingOrder="1"/>
    </xf>
    <xf numFmtId="0" fontId="10" fillId="0" borderId="12" xfId="1" applyFont="1" applyFill="1" applyBorder="1" applyAlignment="1">
      <alignment horizontal="center" vertical="center" readingOrder="1"/>
    </xf>
    <xf numFmtId="0" fontId="3" fillId="0" borderId="0" xfId="1" applyFont="1" applyFill="1" applyAlignment="1">
      <alignment horizontal="center"/>
    </xf>
    <xf numFmtId="164" fontId="8" fillId="0" borderId="6" xfId="1" applyNumberFormat="1" applyFont="1" applyFill="1" applyBorder="1" applyAlignment="1">
      <alignment horizontal="right" vertical="center" readingOrder="2"/>
    </xf>
    <xf numFmtId="164" fontId="8" fillId="0" borderId="8" xfId="1" applyNumberFormat="1" applyFont="1" applyFill="1" applyBorder="1" applyAlignment="1">
      <alignment horizontal="right" vertical="center" readingOrder="2"/>
    </xf>
    <xf numFmtId="164" fontId="8" fillId="0" borderId="0" xfId="1" applyNumberFormat="1" applyFont="1" applyFill="1" applyBorder="1" applyAlignment="1">
      <alignment horizontal="right" vertical="center" readingOrder="2"/>
    </xf>
    <xf numFmtId="164" fontId="9" fillId="0" borderId="6" xfId="1" applyNumberFormat="1" applyFont="1" applyFill="1" applyBorder="1" applyAlignment="1">
      <alignment horizontal="right" vertical="center" readingOrder="2"/>
    </xf>
    <xf numFmtId="165" fontId="10" fillId="0" borderId="2" xfId="1" applyNumberFormat="1" applyFont="1" applyFill="1" applyBorder="1" applyAlignment="1">
      <alignment horizontal="right" vertical="center" readingOrder="2"/>
    </xf>
    <xf numFmtId="164" fontId="8" fillId="0" borderId="11" xfId="1" applyNumberFormat="1" applyFont="1" applyFill="1" applyBorder="1" applyAlignment="1">
      <alignment horizontal="right" vertical="center" readingOrder="2"/>
    </xf>
    <xf numFmtId="164" fontId="9" fillId="0" borderId="7" xfId="1" applyNumberFormat="1" applyFont="1" applyFill="1" applyBorder="1" applyAlignment="1">
      <alignment horizontal="right" vertical="center" readingOrder="2"/>
    </xf>
    <xf numFmtId="165" fontId="10" fillId="0" borderId="11" xfId="1" applyNumberFormat="1" applyFont="1" applyFill="1" applyBorder="1" applyAlignment="1">
      <alignment horizontal="right" vertical="center" readingOrder="2"/>
    </xf>
    <xf numFmtId="165" fontId="10" fillId="0" borderId="7" xfId="1" applyNumberFormat="1" applyFont="1" applyFill="1" applyBorder="1" applyAlignment="1">
      <alignment horizontal="right" vertical="center" readingOrder="2"/>
    </xf>
    <xf numFmtId="164" fontId="16" fillId="0" borderId="6" xfId="1" applyNumberFormat="1" applyFont="1" applyFill="1" applyBorder="1" applyAlignment="1">
      <alignment horizontal="right" vertical="center" readingOrder="2"/>
    </xf>
    <xf numFmtId="164" fontId="16" fillId="0" borderId="0" xfId="1" applyNumberFormat="1" applyFont="1" applyFill="1" applyBorder="1" applyAlignment="1">
      <alignment horizontal="right" vertical="center" readingOrder="2"/>
    </xf>
    <xf numFmtId="164" fontId="16" fillId="0" borderId="11" xfId="1" applyNumberFormat="1" applyFont="1" applyFill="1" applyBorder="1" applyAlignment="1">
      <alignment horizontal="right" vertical="center" readingOrder="2"/>
    </xf>
    <xf numFmtId="164" fontId="9" fillId="0" borderId="0" xfId="1" applyNumberFormat="1" applyFont="1" applyFill="1" applyBorder="1" applyAlignment="1">
      <alignment horizontal="right" vertical="center" readingOrder="2"/>
    </xf>
    <xf numFmtId="164" fontId="14" fillId="0" borderId="6" xfId="1" applyNumberFormat="1" applyFont="1" applyFill="1" applyBorder="1" applyAlignment="1">
      <alignment horizontal="right" vertical="center" readingOrder="2"/>
    </xf>
    <xf numFmtId="164" fontId="14" fillId="0" borderId="0" xfId="1" applyNumberFormat="1" applyFont="1" applyFill="1" applyBorder="1" applyAlignment="1">
      <alignment horizontal="right" vertical="center" readingOrder="2"/>
    </xf>
    <xf numFmtId="164" fontId="14" fillId="0" borderId="11" xfId="1" applyNumberFormat="1" applyFont="1" applyFill="1" applyBorder="1" applyAlignment="1">
      <alignment horizontal="right" vertical="center" readingOrder="2"/>
    </xf>
    <xf numFmtId="164" fontId="9" fillId="0" borderId="12" xfId="1" applyNumberFormat="1" applyFont="1" applyFill="1" applyBorder="1" applyAlignment="1">
      <alignment horizontal="right" vertical="center" readingOrder="2"/>
    </xf>
    <xf numFmtId="164" fontId="9" fillId="0" borderId="1" xfId="1" applyNumberFormat="1" applyFont="1" applyFill="1" applyBorder="1" applyAlignment="1">
      <alignment horizontal="right" vertical="center" readingOrder="2"/>
    </xf>
    <xf numFmtId="164" fontId="9" fillId="0" borderId="10" xfId="1" applyNumberFormat="1" applyFont="1" applyFill="1" applyBorder="1" applyAlignment="1">
      <alignment horizontal="right" vertical="center" readingOrder="2"/>
    </xf>
    <xf numFmtId="164" fontId="9" fillId="0" borderId="12" xfId="1" applyNumberFormat="1" applyFont="1" applyFill="1" applyBorder="1" applyAlignment="1">
      <alignment horizontal="right" vertical="center" wrapText="1" readingOrder="2"/>
    </xf>
    <xf numFmtId="165" fontId="10" fillId="0" borderId="9" xfId="1" applyNumberFormat="1" applyFont="1" applyFill="1" applyBorder="1" applyAlignment="1">
      <alignment horizontal="right" vertical="center" readingOrder="2"/>
    </xf>
    <xf numFmtId="166" fontId="9" fillId="0" borderId="0" xfId="1" applyNumberFormat="1" applyFont="1" applyFill="1" applyBorder="1" applyAlignment="1">
      <alignment horizontal="right" vertical="center" readingOrder="2"/>
    </xf>
    <xf numFmtId="165" fontId="10" fillId="2" borderId="13" xfId="1" applyNumberFormat="1" applyFont="1" applyFill="1" applyBorder="1" applyAlignment="1">
      <alignment horizontal="right" vertical="center" readingOrder="2"/>
    </xf>
    <xf numFmtId="166" fontId="9" fillId="0" borderId="3" xfId="1" applyNumberFormat="1" applyFont="1" applyFill="1" applyBorder="1" applyAlignment="1">
      <alignment horizontal="right" vertical="center" readingOrder="2"/>
    </xf>
    <xf numFmtId="166" fontId="9" fillId="0" borderId="4" xfId="1" applyNumberFormat="1" applyFont="1" applyFill="1" applyBorder="1" applyAlignment="1">
      <alignment horizontal="right" vertical="center" readingOrder="2"/>
    </xf>
    <xf numFmtId="166" fontId="9" fillId="0" borderId="5" xfId="1" applyNumberFormat="1" applyFont="1" applyFill="1" applyBorder="1" applyAlignment="1">
      <alignment horizontal="right" vertical="center" readingOrder="2"/>
    </xf>
    <xf numFmtId="0" fontId="6" fillId="0" borderId="5" xfId="1" applyFont="1" applyFill="1" applyBorder="1" applyAlignment="1">
      <alignment horizontal="left" vertical="center" wrapText="1"/>
    </xf>
    <xf numFmtId="44" fontId="21" fillId="0" borderId="13" xfId="1" applyNumberFormat="1" applyFont="1" applyFill="1" applyBorder="1" applyAlignment="1">
      <alignment horizontal="center" vertical="center"/>
    </xf>
    <xf numFmtId="166" fontId="25" fillId="0" borderId="7" xfId="1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 readingOrder="2"/>
    </xf>
    <xf numFmtId="165" fontId="10" fillId="0" borderId="9" xfId="1" applyNumberFormat="1" applyFont="1" applyFill="1" applyBorder="1" applyAlignment="1">
      <alignment horizontal="center" vertical="center" readingOrder="2"/>
    </xf>
    <xf numFmtId="164" fontId="8" fillId="0" borderId="6" xfId="1" applyNumberFormat="1" applyFont="1" applyFill="1" applyBorder="1" applyAlignment="1">
      <alignment horizontal="center" vertical="center" readingOrder="2"/>
    </xf>
    <xf numFmtId="165" fontId="19" fillId="0" borderId="2" xfId="1" applyNumberFormat="1" applyFont="1" applyFill="1" applyBorder="1" applyAlignment="1">
      <alignment horizontal="center" vertical="center" readingOrder="2"/>
    </xf>
    <xf numFmtId="164" fontId="8" fillId="0" borderId="7" xfId="1" applyNumberFormat="1" applyFont="1" applyFill="1" applyBorder="1" applyAlignment="1">
      <alignment horizontal="center" vertical="center" readingOrder="2"/>
    </xf>
    <xf numFmtId="165" fontId="19" fillId="0" borderId="11" xfId="1" applyNumberFormat="1" applyFont="1" applyFill="1" applyBorder="1" applyAlignment="1">
      <alignment horizontal="center" vertical="center" readingOrder="2"/>
    </xf>
    <xf numFmtId="165" fontId="19" fillId="0" borderId="7" xfId="1" applyNumberFormat="1" applyFont="1" applyFill="1" applyBorder="1" applyAlignment="1">
      <alignment horizontal="center" vertical="center" readingOrder="2"/>
    </xf>
    <xf numFmtId="164" fontId="8" fillId="0" borderId="0" xfId="1" applyNumberFormat="1" applyFont="1" applyFill="1" applyBorder="1" applyAlignment="1">
      <alignment horizontal="center" vertical="center" readingOrder="2"/>
    </xf>
    <xf numFmtId="166" fontId="3" fillId="0" borderId="0" xfId="1" applyNumberFormat="1" applyFont="1" applyFill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 readingOrder="1"/>
    </xf>
    <xf numFmtId="166" fontId="19" fillId="0" borderId="11" xfId="1" applyNumberFormat="1" applyFont="1" applyFill="1" applyBorder="1" applyAlignment="1">
      <alignment horizontal="center" vertical="center" readingOrder="1"/>
    </xf>
    <xf numFmtId="1" fontId="3" fillId="0" borderId="0" xfId="1" applyNumberFormat="1" applyFont="1" applyFill="1" applyAlignment="1">
      <alignment horizontal="center" vertical="center"/>
    </xf>
    <xf numFmtId="1" fontId="19" fillId="0" borderId="6" xfId="1" applyNumberFormat="1" applyFont="1" applyFill="1" applyBorder="1" applyAlignment="1">
      <alignment horizontal="center" vertical="center" readingOrder="1"/>
    </xf>
    <xf numFmtId="1" fontId="30" fillId="0" borderId="12" xfId="1" applyNumberFormat="1" applyFont="1" applyFill="1" applyBorder="1" applyAlignment="1">
      <alignment horizontal="center" vertical="center"/>
    </xf>
    <xf numFmtId="166" fontId="30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44" fontId="7" fillId="0" borderId="2" xfId="1" applyNumberFormat="1" applyFont="1" applyFill="1" applyBorder="1" applyAlignment="1">
      <alignment horizontal="center" vertical="center" wrapText="1"/>
    </xf>
    <xf numFmtId="44" fontId="7" fillId="0" borderId="9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 vertical="top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left" vertical="top" wrapText="1"/>
    </xf>
    <xf numFmtId="0" fontId="24" fillId="0" borderId="8" xfId="1" applyFont="1" applyFill="1" applyBorder="1" applyAlignment="1">
      <alignment horizontal="left" vertical="center" wrapText="1" readingOrder="1"/>
    </xf>
    <xf numFmtId="0" fontId="23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9" fillId="0" borderId="8" xfId="1" applyFont="1" applyFill="1" applyBorder="1" applyAlignment="1">
      <alignment horizontal="left" vertical="center" wrapText="1" readingOrder="1"/>
    </xf>
    <xf numFmtId="0" fontId="28" fillId="0" borderId="13" xfId="1" applyFont="1" applyFill="1" applyBorder="1" applyAlignment="1">
      <alignment horizontal="center" vertical="center" wrapText="1" readingOrder="2"/>
    </xf>
    <xf numFmtId="0" fontId="28" fillId="0" borderId="3" xfId="1" applyFont="1" applyFill="1" applyBorder="1" applyAlignment="1">
      <alignment horizontal="center" vertical="center" wrapText="1" readingOrder="1"/>
    </xf>
    <xf numFmtId="0" fontId="28" fillId="0" borderId="4" xfId="1" applyFont="1" applyFill="1" applyBorder="1" applyAlignment="1">
      <alignment horizontal="center" vertical="center" wrapText="1" readingOrder="1"/>
    </xf>
    <xf numFmtId="0" fontId="28" fillId="0" borderId="5" xfId="1" applyFont="1" applyFill="1" applyBorder="1" applyAlignment="1">
      <alignment horizontal="center" vertical="center" wrapText="1" readingOrder="1"/>
    </xf>
    <xf numFmtId="0" fontId="8" fillId="0" borderId="0" xfId="1" applyFont="1" applyFill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ing%20Department/&#1575;&#1604;&#1575;&#1605;&#1606;%20&#1608;&#1575;&#1604;&#1593;&#1583;&#1604;&#1577;/Administrative%20Record%20Data%202024/&#1575;&#1604;&#1588;&#1585;&#1591;&#1577;/&#1575;&#1604;&#1571;&#1601;&#1593;&#1575;&#1604;%20&#1575;&#1604;&#1575;&#1580;&#1585;&#1575;&#1605;&#1610;&#1577;/Criminal%20Offenses_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الجداول"/>
      <sheetName val="Tab.1"/>
      <sheetName val="Tab.2"/>
      <sheetName val="Tab.3"/>
      <sheetName val="Tab.4"/>
      <sheetName val="Tab.5"/>
      <sheetName val="Tab.6"/>
      <sheetName val="Tab.7"/>
    </sheetNames>
    <sheetDataSet>
      <sheetData sheetId="0" refreshError="1"/>
      <sheetData sheetId="1" refreshError="1"/>
      <sheetData sheetId="2">
        <row r="12">
          <cell r="B12">
            <v>58</v>
          </cell>
          <cell r="C12">
            <v>6</v>
          </cell>
          <cell r="D12">
            <v>8</v>
          </cell>
          <cell r="E12">
            <v>60</v>
          </cell>
          <cell r="F12">
            <v>30</v>
          </cell>
          <cell r="G12">
            <v>11</v>
          </cell>
          <cell r="H12">
            <v>30</v>
          </cell>
          <cell r="I12">
            <v>10</v>
          </cell>
          <cell r="J12">
            <v>17</v>
          </cell>
          <cell r="K12">
            <v>57</v>
          </cell>
          <cell r="L12">
            <v>92</v>
          </cell>
        </row>
      </sheetData>
      <sheetData sheetId="3" refreshError="1"/>
      <sheetData sheetId="4" refreshError="1"/>
      <sheetData sheetId="5">
        <row r="10">
          <cell r="B10">
            <v>137</v>
          </cell>
          <cell r="C10">
            <v>0</v>
          </cell>
          <cell r="D10">
            <v>205</v>
          </cell>
          <cell r="E10">
            <v>168</v>
          </cell>
          <cell r="F10">
            <v>167</v>
          </cell>
          <cell r="G10">
            <v>38</v>
          </cell>
          <cell r="H10">
            <v>208</v>
          </cell>
          <cell r="I10">
            <v>224</v>
          </cell>
          <cell r="J10">
            <v>167</v>
          </cell>
          <cell r="K10">
            <v>157</v>
          </cell>
          <cell r="L10">
            <v>211</v>
          </cell>
        </row>
      </sheetData>
      <sheetData sheetId="6">
        <row r="14">
          <cell r="B14">
            <v>541</v>
          </cell>
          <cell r="C14">
            <v>20</v>
          </cell>
          <cell r="D14">
            <v>239</v>
          </cell>
          <cell r="E14">
            <v>464</v>
          </cell>
          <cell r="F14">
            <v>306</v>
          </cell>
          <cell r="G14">
            <v>159</v>
          </cell>
          <cell r="H14">
            <v>1017</v>
          </cell>
          <cell r="I14">
            <v>747</v>
          </cell>
          <cell r="J14">
            <v>158</v>
          </cell>
          <cell r="K14">
            <v>408</v>
          </cell>
          <cell r="L14">
            <v>3960</v>
          </cell>
        </row>
      </sheetData>
      <sheetData sheetId="7">
        <row r="13">
          <cell r="B13">
            <v>148</v>
          </cell>
          <cell r="C13">
            <v>3</v>
          </cell>
          <cell r="D13">
            <v>79</v>
          </cell>
          <cell r="E13">
            <v>176</v>
          </cell>
          <cell r="F13">
            <v>81</v>
          </cell>
          <cell r="G13">
            <v>49</v>
          </cell>
          <cell r="H13">
            <v>476</v>
          </cell>
          <cell r="I13">
            <v>100</v>
          </cell>
          <cell r="J13">
            <v>52</v>
          </cell>
          <cell r="K13">
            <v>133</v>
          </cell>
          <cell r="L13">
            <v>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showGridLines="0" tabSelected="1" view="pageBreakPreview" zoomScaleNormal="100" zoomScaleSheetLayoutView="100" workbookViewId="0">
      <selection activeCell="A28" sqref="A28:I28"/>
    </sheetView>
  </sheetViews>
  <sheetFormatPr defaultRowHeight="21" x14ac:dyDescent="0.55000000000000004"/>
  <cols>
    <col min="1" max="1" width="34.25" style="1" customWidth="1"/>
    <col min="2" max="2" width="7.875" style="1" customWidth="1"/>
    <col min="3" max="3" width="13.125" style="1" customWidth="1"/>
    <col min="4" max="4" width="6.875" style="1" customWidth="1"/>
    <col min="5" max="5" width="6" style="1" customWidth="1"/>
    <col min="6" max="7" width="6.25" style="1" customWidth="1"/>
    <col min="8" max="8" width="8.25" style="1" customWidth="1"/>
    <col min="9" max="9" width="9.5" style="1" customWidth="1"/>
    <col min="10" max="10" width="8.25" style="1" customWidth="1"/>
    <col min="11" max="11" width="8.625" style="1" customWidth="1"/>
    <col min="12" max="12" width="6.625" style="1" customWidth="1"/>
    <col min="13" max="13" width="7.375" style="1" customWidth="1"/>
    <col min="14" max="14" width="13.75" style="1" customWidth="1"/>
    <col min="15" max="15" width="8" style="1" customWidth="1"/>
    <col min="16" max="252" width="9" style="1"/>
    <col min="253" max="253" width="23" style="1" customWidth="1"/>
    <col min="254" max="254" width="7.875" style="1" customWidth="1"/>
    <col min="255" max="255" width="13.125" style="1" customWidth="1"/>
    <col min="256" max="256" width="6.875" style="1" customWidth="1"/>
    <col min="257" max="257" width="6" style="1" customWidth="1"/>
    <col min="258" max="259" width="6.25" style="1" customWidth="1"/>
    <col min="260" max="260" width="8.25" style="1" customWidth="1"/>
    <col min="261" max="261" width="9.5" style="1" customWidth="1"/>
    <col min="262" max="262" width="8.25" style="1" customWidth="1"/>
    <col min="263" max="263" width="8.625" style="1" customWidth="1"/>
    <col min="264" max="264" width="6.625" style="1" customWidth="1"/>
    <col min="265" max="265" width="8.875" style="1" customWidth="1"/>
    <col min="266" max="266" width="13.75" style="1" customWidth="1"/>
    <col min="267" max="267" width="28.375" style="1" customWidth="1"/>
    <col min="268" max="268" width="5.875" style="1" customWidth="1"/>
    <col min="269" max="269" width="23.125" style="1" customWidth="1"/>
    <col min="270" max="270" width="14.25" style="1" customWidth="1"/>
    <col min="271" max="271" width="8" style="1" customWidth="1"/>
    <col min="272" max="508" width="9" style="1"/>
    <col min="509" max="509" width="23" style="1" customWidth="1"/>
    <col min="510" max="510" width="7.875" style="1" customWidth="1"/>
    <col min="511" max="511" width="13.125" style="1" customWidth="1"/>
    <col min="512" max="512" width="6.875" style="1" customWidth="1"/>
    <col min="513" max="513" width="6" style="1" customWidth="1"/>
    <col min="514" max="515" width="6.25" style="1" customWidth="1"/>
    <col min="516" max="516" width="8.25" style="1" customWidth="1"/>
    <col min="517" max="517" width="9.5" style="1" customWidth="1"/>
    <col min="518" max="518" width="8.25" style="1" customWidth="1"/>
    <col min="519" max="519" width="8.625" style="1" customWidth="1"/>
    <col min="520" max="520" width="6.625" style="1" customWidth="1"/>
    <col min="521" max="521" width="8.875" style="1" customWidth="1"/>
    <col min="522" max="522" width="13.75" style="1" customWidth="1"/>
    <col min="523" max="523" width="28.375" style="1" customWidth="1"/>
    <col min="524" max="524" width="5.875" style="1" customWidth="1"/>
    <col min="525" max="525" width="23.125" style="1" customWidth="1"/>
    <col min="526" max="526" width="14.25" style="1" customWidth="1"/>
    <col min="527" max="527" width="8" style="1" customWidth="1"/>
    <col min="528" max="764" width="9" style="1"/>
    <col min="765" max="765" width="23" style="1" customWidth="1"/>
    <col min="766" max="766" width="7.875" style="1" customWidth="1"/>
    <col min="767" max="767" width="13.125" style="1" customWidth="1"/>
    <col min="768" max="768" width="6.875" style="1" customWidth="1"/>
    <col min="769" max="769" width="6" style="1" customWidth="1"/>
    <col min="770" max="771" width="6.25" style="1" customWidth="1"/>
    <col min="772" max="772" width="8.25" style="1" customWidth="1"/>
    <col min="773" max="773" width="9.5" style="1" customWidth="1"/>
    <col min="774" max="774" width="8.25" style="1" customWidth="1"/>
    <col min="775" max="775" width="8.625" style="1" customWidth="1"/>
    <col min="776" max="776" width="6.625" style="1" customWidth="1"/>
    <col min="777" max="777" width="8.875" style="1" customWidth="1"/>
    <col min="778" max="778" width="13.75" style="1" customWidth="1"/>
    <col min="779" max="779" width="28.375" style="1" customWidth="1"/>
    <col min="780" max="780" width="5.875" style="1" customWidth="1"/>
    <col min="781" max="781" width="23.125" style="1" customWidth="1"/>
    <col min="782" max="782" width="14.25" style="1" customWidth="1"/>
    <col min="783" max="783" width="8" style="1" customWidth="1"/>
    <col min="784" max="1020" width="9" style="1"/>
    <col min="1021" max="1021" width="23" style="1" customWidth="1"/>
    <col min="1022" max="1022" width="7.875" style="1" customWidth="1"/>
    <col min="1023" max="1023" width="13.125" style="1" customWidth="1"/>
    <col min="1024" max="1024" width="6.875" style="1" customWidth="1"/>
    <col min="1025" max="1025" width="6" style="1" customWidth="1"/>
    <col min="1026" max="1027" width="6.25" style="1" customWidth="1"/>
    <col min="1028" max="1028" width="8.25" style="1" customWidth="1"/>
    <col min="1029" max="1029" width="9.5" style="1" customWidth="1"/>
    <col min="1030" max="1030" width="8.25" style="1" customWidth="1"/>
    <col min="1031" max="1031" width="8.625" style="1" customWidth="1"/>
    <col min="1032" max="1032" width="6.625" style="1" customWidth="1"/>
    <col min="1033" max="1033" width="8.875" style="1" customWidth="1"/>
    <col min="1034" max="1034" width="13.75" style="1" customWidth="1"/>
    <col min="1035" max="1035" width="28.375" style="1" customWidth="1"/>
    <col min="1036" max="1036" width="5.875" style="1" customWidth="1"/>
    <col min="1037" max="1037" width="23.125" style="1" customWidth="1"/>
    <col min="1038" max="1038" width="14.25" style="1" customWidth="1"/>
    <col min="1039" max="1039" width="8" style="1" customWidth="1"/>
    <col min="1040" max="1276" width="9" style="1"/>
    <col min="1277" max="1277" width="23" style="1" customWidth="1"/>
    <col min="1278" max="1278" width="7.875" style="1" customWidth="1"/>
    <col min="1279" max="1279" width="13.125" style="1" customWidth="1"/>
    <col min="1280" max="1280" width="6.875" style="1" customWidth="1"/>
    <col min="1281" max="1281" width="6" style="1" customWidth="1"/>
    <col min="1282" max="1283" width="6.25" style="1" customWidth="1"/>
    <col min="1284" max="1284" width="8.25" style="1" customWidth="1"/>
    <col min="1285" max="1285" width="9.5" style="1" customWidth="1"/>
    <col min="1286" max="1286" width="8.25" style="1" customWidth="1"/>
    <col min="1287" max="1287" width="8.625" style="1" customWidth="1"/>
    <col min="1288" max="1288" width="6.625" style="1" customWidth="1"/>
    <col min="1289" max="1289" width="8.875" style="1" customWidth="1"/>
    <col min="1290" max="1290" width="13.75" style="1" customWidth="1"/>
    <col min="1291" max="1291" width="28.375" style="1" customWidth="1"/>
    <col min="1292" max="1292" width="5.875" style="1" customWidth="1"/>
    <col min="1293" max="1293" width="23.125" style="1" customWidth="1"/>
    <col min="1294" max="1294" width="14.25" style="1" customWidth="1"/>
    <col min="1295" max="1295" width="8" style="1" customWidth="1"/>
    <col min="1296" max="1532" width="9" style="1"/>
    <col min="1533" max="1533" width="23" style="1" customWidth="1"/>
    <col min="1534" max="1534" width="7.875" style="1" customWidth="1"/>
    <col min="1535" max="1535" width="13.125" style="1" customWidth="1"/>
    <col min="1536" max="1536" width="6.875" style="1" customWidth="1"/>
    <col min="1537" max="1537" width="6" style="1" customWidth="1"/>
    <col min="1538" max="1539" width="6.25" style="1" customWidth="1"/>
    <col min="1540" max="1540" width="8.25" style="1" customWidth="1"/>
    <col min="1541" max="1541" width="9.5" style="1" customWidth="1"/>
    <col min="1542" max="1542" width="8.25" style="1" customWidth="1"/>
    <col min="1543" max="1543" width="8.625" style="1" customWidth="1"/>
    <col min="1544" max="1544" width="6.625" style="1" customWidth="1"/>
    <col min="1545" max="1545" width="8.875" style="1" customWidth="1"/>
    <col min="1546" max="1546" width="13.75" style="1" customWidth="1"/>
    <col min="1547" max="1547" width="28.375" style="1" customWidth="1"/>
    <col min="1548" max="1548" width="5.875" style="1" customWidth="1"/>
    <col min="1549" max="1549" width="23.125" style="1" customWidth="1"/>
    <col min="1550" max="1550" width="14.25" style="1" customWidth="1"/>
    <col min="1551" max="1551" width="8" style="1" customWidth="1"/>
    <col min="1552" max="1788" width="9" style="1"/>
    <col min="1789" max="1789" width="23" style="1" customWidth="1"/>
    <col min="1790" max="1790" width="7.875" style="1" customWidth="1"/>
    <col min="1791" max="1791" width="13.125" style="1" customWidth="1"/>
    <col min="1792" max="1792" width="6.875" style="1" customWidth="1"/>
    <col min="1793" max="1793" width="6" style="1" customWidth="1"/>
    <col min="1794" max="1795" width="6.25" style="1" customWidth="1"/>
    <col min="1796" max="1796" width="8.25" style="1" customWidth="1"/>
    <col min="1797" max="1797" width="9.5" style="1" customWidth="1"/>
    <col min="1798" max="1798" width="8.25" style="1" customWidth="1"/>
    <col min="1799" max="1799" width="8.625" style="1" customWidth="1"/>
    <col min="1800" max="1800" width="6.625" style="1" customWidth="1"/>
    <col min="1801" max="1801" width="8.875" style="1" customWidth="1"/>
    <col min="1802" max="1802" width="13.75" style="1" customWidth="1"/>
    <col min="1803" max="1803" width="28.375" style="1" customWidth="1"/>
    <col min="1804" max="1804" width="5.875" style="1" customWidth="1"/>
    <col min="1805" max="1805" width="23.125" style="1" customWidth="1"/>
    <col min="1806" max="1806" width="14.25" style="1" customWidth="1"/>
    <col min="1807" max="1807" width="8" style="1" customWidth="1"/>
    <col min="1808" max="2044" width="9" style="1"/>
    <col min="2045" max="2045" width="23" style="1" customWidth="1"/>
    <col min="2046" max="2046" width="7.875" style="1" customWidth="1"/>
    <col min="2047" max="2047" width="13.125" style="1" customWidth="1"/>
    <col min="2048" max="2048" width="6.875" style="1" customWidth="1"/>
    <col min="2049" max="2049" width="6" style="1" customWidth="1"/>
    <col min="2050" max="2051" width="6.25" style="1" customWidth="1"/>
    <col min="2052" max="2052" width="8.25" style="1" customWidth="1"/>
    <col min="2053" max="2053" width="9.5" style="1" customWidth="1"/>
    <col min="2054" max="2054" width="8.25" style="1" customWidth="1"/>
    <col min="2055" max="2055" width="8.625" style="1" customWidth="1"/>
    <col min="2056" max="2056" width="6.625" style="1" customWidth="1"/>
    <col min="2057" max="2057" width="8.875" style="1" customWidth="1"/>
    <col min="2058" max="2058" width="13.75" style="1" customWidth="1"/>
    <col min="2059" max="2059" width="28.375" style="1" customWidth="1"/>
    <col min="2060" max="2060" width="5.875" style="1" customWidth="1"/>
    <col min="2061" max="2061" width="23.125" style="1" customWidth="1"/>
    <col min="2062" max="2062" width="14.25" style="1" customWidth="1"/>
    <col min="2063" max="2063" width="8" style="1" customWidth="1"/>
    <col min="2064" max="2300" width="9" style="1"/>
    <col min="2301" max="2301" width="23" style="1" customWidth="1"/>
    <col min="2302" max="2302" width="7.875" style="1" customWidth="1"/>
    <col min="2303" max="2303" width="13.125" style="1" customWidth="1"/>
    <col min="2304" max="2304" width="6.875" style="1" customWidth="1"/>
    <col min="2305" max="2305" width="6" style="1" customWidth="1"/>
    <col min="2306" max="2307" width="6.25" style="1" customWidth="1"/>
    <col min="2308" max="2308" width="8.25" style="1" customWidth="1"/>
    <col min="2309" max="2309" width="9.5" style="1" customWidth="1"/>
    <col min="2310" max="2310" width="8.25" style="1" customWidth="1"/>
    <col min="2311" max="2311" width="8.625" style="1" customWidth="1"/>
    <col min="2312" max="2312" width="6.625" style="1" customWidth="1"/>
    <col min="2313" max="2313" width="8.875" style="1" customWidth="1"/>
    <col min="2314" max="2314" width="13.75" style="1" customWidth="1"/>
    <col min="2315" max="2315" width="28.375" style="1" customWidth="1"/>
    <col min="2316" max="2316" width="5.875" style="1" customWidth="1"/>
    <col min="2317" max="2317" width="23.125" style="1" customWidth="1"/>
    <col min="2318" max="2318" width="14.25" style="1" customWidth="1"/>
    <col min="2319" max="2319" width="8" style="1" customWidth="1"/>
    <col min="2320" max="2556" width="9" style="1"/>
    <col min="2557" max="2557" width="23" style="1" customWidth="1"/>
    <col min="2558" max="2558" width="7.875" style="1" customWidth="1"/>
    <col min="2559" max="2559" width="13.125" style="1" customWidth="1"/>
    <col min="2560" max="2560" width="6.875" style="1" customWidth="1"/>
    <col min="2561" max="2561" width="6" style="1" customWidth="1"/>
    <col min="2562" max="2563" width="6.25" style="1" customWidth="1"/>
    <col min="2564" max="2564" width="8.25" style="1" customWidth="1"/>
    <col min="2565" max="2565" width="9.5" style="1" customWidth="1"/>
    <col min="2566" max="2566" width="8.25" style="1" customWidth="1"/>
    <col min="2567" max="2567" width="8.625" style="1" customWidth="1"/>
    <col min="2568" max="2568" width="6.625" style="1" customWidth="1"/>
    <col min="2569" max="2569" width="8.875" style="1" customWidth="1"/>
    <col min="2570" max="2570" width="13.75" style="1" customWidth="1"/>
    <col min="2571" max="2571" width="28.375" style="1" customWidth="1"/>
    <col min="2572" max="2572" width="5.875" style="1" customWidth="1"/>
    <col min="2573" max="2573" width="23.125" style="1" customWidth="1"/>
    <col min="2574" max="2574" width="14.25" style="1" customWidth="1"/>
    <col min="2575" max="2575" width="8" style="1" customWidth="1"/>
    <col min="2576" max="2812" width="9" style="1"/>
    <col min="2813" max="2813" width="23" style="1" customWidth="1"/>
    <col min="2814" max="2814" width="7.875" style="1" customWidth="1"/>
    <col min="2815" max="2815" width="13.125" style="1" customWidth="1"/>
    <col min="2816" max="2816" width="6.875" style="1" customWidth="1"/>
    <col min="2817" max="2817" width="6" style="1" customWidth="1"/>
    <col min="2818" max="2819" width="6.25" style="1" customWidth="1"/>
    <col min="2820" max="2820" width="8.25" style="1" customWidth="1"/>
    <col min="2821" max="2821" width="9.5" style="1" customWidth="1"/>
    <col min="2822" max="2822" width="8.25" style="1" customWidth="1"/>
    <col min="2823" max="2823" width="8.625" style="1" customWidth="1"/>
    <col min="2824" max="2824" width="6.625" style="1" customWidth="1"/>
    <col min="2825" max="2825" width="8.875" style="1" customWidth="1"/>
    <col min="2826" max="2826" width="13.75" style="1" customWidth="1"/>
    <col min="2827" max="2827" width="28.375" style="1" customWidth="1"/>
    <col min="2828" max="2828" width="5.875" style="1" customWidth="1"/>
    <col min="2829" max="2829" width="23.125" style="1" customWidth="1"/>
    <col min="2830" max="2830" width="14.25" style="1" customWidth="1"/>
    <col min="2831" max="2831" width="8" style="1" customWidth="1"/>
    <col min="2832" max="3068" width="9" style="1"/>
    <col min="3069" max="3069" width="23" style="1" customWidth="1"/>
    <col min="3070" max="3070" width="7.875" style="1" customWidth="1"/>
    <col min="3071" max="3071" width="13.125" style="1" customWidth="1"/>
    <col min="3072" max="3072" width="6.875" style="1" customWidth="1"/>
    <col min="3073" max="3073" width="6" style="1" customWidth="1"/>
    <col min="3074" max="3075" width="6.25" style="1" customWidth="1"/>
    <col min="3076" max="3076" width="8.25" style="1" customWidth="1"/>
    <col min="3077" max="3077" width="9.5" style="1" customWidth="1"/>
    <col min="3078" max="3078" width="8.25" style="1" customWidth="1"/>
    <col min="3079" max="3079" width="8.625" style="1" customWidth="1"/>
    <col min="3080" max="3080" width="6.625" style="1" customWidth="1"/>
    <col min="3081" max="3081" width="8.875" style="1" customWidth="1"/>
    <col min="3082" max="3082" width="13.75" style="1" customWidth="1"/>
    <col min="3083" max="3083" width="28.375" style="1" customWidth="1"/>
    <col min="3084" max="3084" width="5.875" style="1" customWidth="1"/>
    <col min="3085" max="3085" width="23.125" style="1" customWidth="1"/>
    <col min="3086" max="3086" width="14.25" style="1" customWidth="1"/>
    <col min="3087" max="3087" width="8" style="1" customWidth="1"/>
    <col min="3088" max="3324" width="9" style="1"/>
    <col min="3325" max="3325" width="23" style="1" customWidth="1"/>
    <col min="3326" max="3326" width="7.875" style="1" customWidth="1"/>
    <col min="3327" max="3327" width="13.125" style="1" customWidth="1"/>
    <col min="3328" max="3328" width="6.875" style="1" customWidth="1"/>
    <col min="3329" max="3329" width="6" style="1" customWidth="1"/>
    <col min="3330" max="3331" width="6.25" style="1" customWidth="1"/>
    <col min="3332" max="3332" width="8.25" style="1" customWidth="1"/>
    <col min="3333" max="3333" width="9.5" style="1" customWidth="1"/>
    <col min="3334" max="3334" width="8.25" style="1" customWidth="1"/>
    <col min="3335" max="3335" width="8.625" style="1" customWidth="1"/>
    <col min="3336" max="3336" width="6.625" style="1" customWidth="1"/>
    <col min="3337" max="3337" width="8.875" style="1" customWidth="1"/>
    <col min="3338" max="3338" width="13.75" style="1" customWidth="1"/>
    <col min="3339" max="3339" width="28.375" style="1" customWidth="1"/>
    <col min="3340" max="3340" width="5.875" style="1" customWidth="1"/>
    <col min="3341" max="3341" width="23.125" style="1" customWidth="1"/>
    <col min="3342" max="3342" width="14.25" style="1" customWidth="1"/>
    <col min="3343" max="3343" width="8" style="1" customWidth="1"/>
    <col min="3344" max="3580" width="9" style="1"/>
    <col min="3581" max="3581" width="23" style="1" customWidth="1"/>
    <col min="3582" max="3582" width="7.875" style="1" customWidth="1"/>
    <col min="3583" max="3583" width="13.125" style="1" customWidth="1"/>
    <col min="3584" max="3584" width="6.875" style="1" customWidth="1"/>
    <col min="3585" max="3585" width="6" style="1" customWidth="1"/>
    <col min="3586" max="3587" width="6.25" style="1" customWidth="1"/>
    <col min="3588" max="3588" width="8.25" style="1" customWidth="1"/>
    <col min="3589" max="3589" width="9.5" style="1" customWidth="1"/>
    <col min="3590" max="3590" width="8.25" style="1" customWidth="1"/>
    <col min="3591" max="3591" width="8.625" style="1" customWidth="1"/>
    <col min="3592" max="3592" width="6.625" style="1" customWidth="1"/>
    <col min="3593" max="3593" width="8.875" style="1" customWidth="1"/>
    <col min="3594" max="3594" width="13.75" style="1" customWidth="1"/>
    <col min="3595" max="3595" width="28.375" style="1" customWidth="1"/>
    <col min="3596" max="3596" width="5.875" style="1" customWidth="1"/>
    <col min="3597" max="3597" width="23.125" style="1" customWidth="1"/>
    <col min="3598" max="3598" width="14.25" style="1" customWidth="1"/>
    <col min="3599" max="3599" width="8" style="1" customWidth="1"/>
    <col min="3600" max="3836" width="9" style="1"/>
    <col min="3837" max="3837" width="23" style="1" customWidth="1"/>
    <col min="3838" max="3838" width="7.875" style="1" customWidth="1"/>
    <col min="3839" max="3839" width="13.125" style="1" customWidth="1"/>
    <col min="3840" max="3840" width="6.875" style="1" customWidth="1"/>
    <col min="3841" max="3841" width="6" style="1" customWidth="1"/>
    <col min="3842" max="3843" width="6.25" style="1" customWidth="1"/>
    <col min="3844" max="3844" width="8.25" style="1" customWidth="1"/>
    <col min="3845" max="3845" width="9.5" style="1" customWidth="1"/>
    <col min="3846" max="3846" width="8.25" style="1" customWidth="1"/>
    <col min="3847" max="3847" width="8.625" style="1" customWidth="1"/>
    <col min="3848" max="3848" width="6.625" style="1" customWidth="1"/>
    <col min="3849" max="3849" width="8.875" style="1" customWidth="1"/>
    <col min="3850" max="3850" width="13.75" style="1" customWidth="1"/>
    <col min="3851" max="3851" width="28.375" style="1" customWidth="1"/>
    <col min="3852" max="3852" width="5.875" style="1" customWidth="1"/>
    <col min="3853" max="3853" width="23.125" style="1" customWidth="1"/>
    <col min="3854" max="3854" width="14.25" style="1" customWidth="1"/>
    <col min="3855" max="3855" width="8" style="1" customWidth="1"/>
    <col min="3856" max="4092" width="9" style="1"/>
    <col min="4093" max="4093" width="23" style="1" customWidth="1"/>
    <col min="4094" max="4094" width="7.875" style="1" customWidth="1"/>
    <col min="4095" max="4095" width="13.125" style="1" customWidth="1"/>
    <col min="4096" max="4096" width="6.875" style="1" customWidth="1"/>
    <col min="4097" max="4097" width="6" style="1" customWidth="1"/>
    <col min="4098" max="4099" width="6.25" style="1" customWidth="1"/>
    <col min="4100" max="4100" width="8.25" style="1" customWidth="1"/>
    <col min="4101" max="4101" width="9.5" style="1" customWidth="1"/>
    <col min="4102" max="4102" width="8.25" style="1" customWidth="1"/>
    <col min="4103" max="4103" width="8.625" style="1" customWidth="1"/>
    <col min="4104" max="4104" width="6.625" style="1" customWidth="1"/>
    <col min="4105" max="4105" width="8.875" style="1" customWidth="1"/>
    <col min="4106" max="4106" width="13.75" style="1" customWidth="1"/>
    <col min="4107" max="4107" width="28.375" style="1" customWidth="1"/>
    <col min="4108" max="4108" width="5.875" style="1" customWidth="1"/>
    <col min="4109" max="4109" width="23.125" style="1" customWidth="1"/>
    <col min="4110" max="4110" width="14.25" style="1" customWidth="1"/>
    <col min="4111" max="4111" width="8" style="1" customWidth="1"/>
    <col min="4112" max="4348" width="9" style="1"/>
    <col min="4349" max="4349" width="23" style="1" customWidth="1"/>
    <col min="4350" max="4350" width="7.875" style="1" customWidth="1"/>
    <col min="4351" max="4351" width="13.125" style="1" customWidth="1"/>
    <col min="4352" max="4352" width="6.875" style="1" customWidth="1"/>
    <col min="4353" max="4353" width="6" style="1" customWidth="1"/>
    <col min="4354" max="4355" width="6.25" style="1" customWidth="1"/>
    <col min="4356" max="4356" width="8.25" style="1" customWidth="1"/>
    <col min="4357" max="4357" width="9.5" style="1" customWidth="1"/>
    <col min="4358" max="4358" width="8.25" style="1" customWidth="1"/>
    <col min="4359" max="4359" width="8.625" style="1" customWidth="1"/>
    <col min="4360" max="4360" width="6.625" style="1" customWidth="1"/>
    <col min="4361" max="4361" width="8.875" style="1" customWidth="1"/>
    <col min="4362" max="4362" width="13.75" style="1" customWidth="1"/>
    <col min="4363" max="4363" width="28.375" style="1" customWidth="1"/>
    <col min="4364" max="4364" width="5.875" style="1" customWidth="1"/>
    <col min="4365" max="4365" width="23.125" style="1" customWidth="1"/>
    <col min="4366" max="4366" width="14.25" style="1" customWidth="1"/>
    <col min="4367" max="4367" width="8" style="1" customWidth="1"/>
    <col min="4368" max="4604" width="9" style="1"/>
    <col min="4605" max="4605" width="23" style="1" customWidth="1"/>
    <col min="4606" max="4606" width="7.875" style="1" customWidth="1"/>
    <col min="4607" max="4607" width="13.125" style="1" customWidth="1"/>
    <col min="4608" max="4608" width="6.875" style="1" customWidth="1"/>
    <col min="4609" max="4609" width="6" style="1" customWidth="1"/>
    <col min="4610" max="4611" width="6.25" style="1" customWidth="1"/>
    <col min="4612" max="4612" width="8.25" style="1" customWidth="1"/>
    <col min="4613" max="4613" width="9.5" style="1" customWidth="1"/>
    <col min="4614" max="4614" width="8.25" style="1" customWidth="1"/>
    <col min="4615" max="4615" width="8.625" style="1" customWidth="1"/>
    <col min="4616" max="4616" width="6.625" style="1" customWidth="1"/>
    <col min="4617" max="4617" width="8.875" style="1" customWidth="1"/>
    <col min="4618" max="4618" width="13.75" style="1" customWidth="1"/>
    <col min="4619" max="4619" width="28.375" style="1" customWidth="1"/>
    <col min="4620" max="4620" width="5.875" style="1" customWidth="1"/>
    <col min="4621" max="4621" width="23.125" style="1" customWidth="1"/>
    <col min="4622" max="4622" width="14.25" style="1" customWidth="1"/>
    <col min="4623" max="4623" width="8" style="1" customWidth="1"/>
    <col min="4624" max="4860" width="9" style="1"/>
    <col min="4861" max="4861" width="23" style="1" customWidth="1"/>
    <col min="4862" max="4862" width="7.875" style="1" customWidth="1"/>
    <col min="4863" max="4863" width="13.125" style="1" customWidth="1"/>
    <col min="4864" max="4864" width="6.875" style="1" customWidth="1"/>
    <col min="4865" max="4865" width="6" style="1" customWidth="1"/>
    <col min="4866" max="4867" width="6.25" style="1" customWidth="1"/>
    <col min="4868" max="4868" width="8.25" style="1" customWidth="1"/>
    <col min="4869" max="4869" width="9.5" style="1" customWidth="1"/>
    <col min="4870" max="4870" width="8.25" style="1" customWidth="1"/>
    <col min="4871" max="4871" width="8.625" style="1" customWidth="1"/>
    <col min="4872" max="4872" width="6.625" style="1" customWidth="1"/>
    <col min="4873" max="4873" width="8.875" style="1" customWidth="1"/>
    <col min="4874" max="4874" width="13.75" style="1" customWidth="1"/>
    <col min="4875" max="4875" width="28.375" style="1" customWidth="1"/>
    <col min="4876" max="4876" width="5.875" style="1" customWidth="1"/>
    <col min="4877" max="4877" width="23.125" style="1" customWidth="1"/>
    <col min="4878" max="4878" width="14.25" style="1" customWidth="1"/>
    <col min="4879" max="4879" width="8" style="1" customWidth="1"/>
    <col min="4880" max="5116" width="9" style="1"/>
    <col min="5117" max="5117" width="23" style="1" customWidth="1"/>
    <col min="5118" max="5118" width="7.875" style="1" customWidth="1"/>
    <col min="5119" max="5119" width="13.125" style="1" customWidth="1"/>
    <col min="5120" max="5120" width="6.875" style="1" customWidth="1"/>
    <col min="5121" max="5121" width="6" style="1" customWidth="1"/>
    <col min="5122" max="5123" width="6.25" style="1" customWidth="1"/>
    <col min="5124" max="5124" width="8.25" style="1" customWidth="1"/>
    <col min="5125" max="5125" width="9.5" style="1" customWidth="1"/>
    <col min="5126" max="5126" width="8.25" style="1" customWidth="1"/>
    <col min="5127" max="5127" width="8.625" style="1" customWidth="1"/>
    <col min="5128" max="5128" width="6.625" style="1" customWidth="1"/>
    <col min="5129" max="5129" width="8.875" style="1" customWidth="1"/>
    <col min="5130" max="5130" width="13.75" style="1" customWidth="1"/>
    <col min="5131" max="5131" width="28.375" style="1" customWidth="1"/>
    <col min="5132" max="5132" width="5.875" style="1" customWidth="1"/>
    <col min="5133" max="5133" width="23.125" style="1" customWidth="1"/>
    <col min="5134" max="5134" width="14.25" style="1" customWidth="1"/>
    <col min="5135" max="5135" width="8" style="1" customWidth="1"/>
    <col min="5136" max="5372" width="9" style="1"/>
    <col min="5373" max="5373" width="23" style="1" customWidth="1"/>
    <col min="5374" max="5374" width="7.875" style="1" customWidth="1"/>
    <col min="5375" max="5375" width="13.125" style="1" customWidth="1"/>
    <col min="5376" max="5376" width="6.875" style="1" customWidth="1"/>
    <col min="5377" max="5377" width="6" style="1" customWidth="1"/>
    <col min="5378" max="5379" width="6.25" style="1" customWidth="1"/>
    <col min="5380" max="5380" width="8.25" style="1" customWidth="1"/>
    <col min="5381" max="5381" width="9.5" style="1" customWidth="1"/>
    <col min="5382" max="5382" width="8.25" style="1" customWidth="1"/>
    <col min="5383" max="5383" width="8.625" style="1" customWidth="1"/>
    <col min="5384" max="5384" width="6.625" style="1" customWidth="1"/>
    <col min="5385" max="5385" width="8.875" style="1" customWidth="1"/>
    <col min="5386" max="5386" width="13.75" style="1" customWidth="1"/>
    <col min="5387" max="5387" width="28.375" style="1" customWidth="1"/>
    <col min="5388" max="5388" width="5.875" style="1" customWidth="1"/>
    <col min="5389" max="5389" width="23.125" style="1" customWidth="1"/>
    <col min="5390" max="5390" width="14.25" style="1" customWidth="1"/>
    <col min="5391" max="5391" width="8" style="1" customWidth="1"/>
    <col min="5392" max="5628" width="9" style="1"/>
    <col min="5629" max="5629" width="23" style="1" customWidth="1"/>
    <col min="5630" max="5630" width="7.875" style="1" customWidth="1"/>
    <col min="5631" max="5631" width="13.125" style="1" customWidth="1"/>
    <col min="5632" max="5632" width="6.875" style="1" customWidth="1"/>
    <col min="5633" max="5633" width="6" style="1" customWidth="1"/>
    <col min="5634" max="5635" width="6.25" style="1" customWidth="1"/>
    <col min="5636" max="5636" width="8.25" style="1" customWidth="1"/>
    <col min="5637" max="5637" width="9.5" style="1" customWidth="1"/>
    <col min="5638" max="5638" width="8.25" style="1" customWidth="1"/>
    <col min="5639" max="5639" width="8.625" style="1" customWidth="1"/>
    <col min="5640" max="5640" width="6.625" style="1" customWidth="1"/>
    <col min="5641" max="5641" width="8.875" style="1" customWidth="1"/>
    <col min="5642" max="5642" width="13.75" style="1" customWidth="1"/>
    <col min="5643" max="5643" width="28.375" style="1" customWidth="1"/>
    <col min="5644" max="5644" width="5.875" style="1" customWidth="1"/>
    <col min="5645" max="5645" width="23.125" style="1" customWidth="1"/>
    <col min="5646" max="5646" width="14.25" style="1" customWidth="1"/>
    <col min="5647" max="5647" width="8" style="1" customWidth="1"/>
    <col min="5648" max="5884" width="9" style="1"/>
    <col min="5885" max="5885" width="23" style="1" customWidth="1"/>
    <col min="5886" max="5886" width="7.875" style="1" customWidth="1"/>
    <col min="5887" max="5887" width="13.125" style="1" customWidth="1"/>
    <col min="5888" max="5888" width="6.875" style="1" customWidth="1"/>
    <col min="5889" max="5889" width="6" style="1" customWidth="1"/>
    <col min="5890" max="5891" width="6.25" style="1" customWidth="1"/>
    <col min="5892" max="5892" width="8.25" style="1" customWidth="1"/>
    <col min="5893" max="5893" width="9.5" style="1" customWidth="1"/>
    <col min="5894" max="5894" width="8.25" style="1" customWidth="1"/>
    <col min="5895" max="5895" width="8.625" style="1" customWidth="1"/>
    <col min="5896" max="5896" width="6.625" style="1" customWidth="1"/>
    <col min="5897" max="5897" width="8.875" style="1" customWidth="1"/>
    <col min="5898" max="5898" width="13.75" style="1" customWidth="1"/>
    <col min="5899" max="5899" width="28.375" style="1" customWidth="1"/>
    <col min="5900" max="5900" width="5.875" style="1" customWidth="1"/>
    <col min="5901" max="5901" width="23.125" style="1" customWidth="1"/>
    <col min="5902" max="5902" width="14.25" style="1" customWidth="1"/>
    <col min="5903" max="5903" width="8" style="1" customWidth="1"/>
    <col min="5904" max="6140" width="9" style="1"/>
    <col min="6141" max="6141" width="23" style="1" customWidth="1"/>
    <col min="6142" max="6142" width="7.875" style="1" customWidth="1"/>
    <col min="6143" max="6143" width="13.125" style="1" customWidth="1"/>
    <col min="6144" max="6144" width="6.875" style="1" customWidth="1"/>
    <col min="6145" max="6145" width="6" style="1" customWidth="1"/>
    <col min="6146" max="6147" width="6.25" style="1" customWidth="1"/>
    <col min="6148" max="6148" width="8.25" style="1" customWidth="1"/>
    <col min="6149" max="6149" width="9.5" style="1" customWidth="1"/>
    <col min="6150" max="6150" width="8.25" style="1" customWidth="1"/>
    <col min="6151" max="6151" width="8.625" style="1" customWidth="1"/>
    <col min="6152" max="6152" width="6.625" style="1" customWidth="1"/>
    <col min="6153" max="6153" width="8.875" style="1" customWidth="1"/>
    <col min="6154" max="6154" width="13.75" style="1" customWidth="1"/>
    <col min="6155" max="6155" width="28.375" style="1" customWidth="1"/>
    <col min="6156" max="6156" width="5.875" style="1" customWidth="1"/>
    <col min="6157" max="6157" width="23.125" style="1" customWidth="1"/>
    <col min="6158" max="6158" width="14.25" style="1" customWidth="1"/>
    <col min="6159" max="6159" width="8" style="1" customWidth="1"/>
    <col min="6160" max="6396" width="9" style="1"/>
    <col min="6397" max="6397" width="23" style="1" customWidth="1"/>
    <col min="6398" max="6398" width="7.875" style="1" customWidth="1"/>
    <col min="6399" max="6399" width="13.125" style="1" customWidth="1"/>
    <col min="6400" max="6400" width="6.875" style="1" customWidth="1"/>
    <col min="6401" max="6401" width="6" style="1" customWidth="1"/>
    <col min="6402" max="6403" width="6.25" style="1" customWidth="1"/>
    <col min="6404" max="6404" width="8.25" style="1" customWidth="1"/>
    <col min="6405" max="6405" width="9.5" style="1" customWidth="1"/>
    <col min="6406" max="6406" width="8.25" style="1" customWidth="1"/>
    <col min="6407" max="6407" width="8.625" style="1" customWidth="1"/>
    <col min="6408" max="6408" width="6.625" style="1" customWidth="1"/>
    <col min="6409" max="6409" width="8.875" style="1" customWidth="1"/>
    <col min="6410" max="6410" width="13.75" style="1" customWidth="1"/>
    <col min="6411" max="6411" width="28.375" style="1" customWidth="1"/>
    <col min="6412" max="6412" width="5.875" style="1" customWidth="1"/>
    <col min="6413" max="6413" width="23.125" style="1" customWidth="1"/>
    <col min="6414" max="6414" width="14.25" style="1" customWidth="1"/>
    <col min="6415" max="6415" width="8" style="1" customWidth="1"/>
    <col min="6416" max="6652" width="9" style="1"/>
    <col min="6653" max="6653" width="23" style="1" customWidth="1"/>
    <col min="6654" max="6654" width="7.875" style="1" customWidth="1"/>
    <col min="6655" max="6655" width="13.125" style="1" customWidth="1"/>
    <col min="6656" max="6656" width="6.875" style="1" customWidth="1"/>
    <col min="6657" max="6657" width="6" style="1" customWidth="1"/>
    <col min="6658" max="6659" width="6.25" style="1" customWidth="1"/>
    <col min="6660" max="6660" width="8.25" style="1" customWidth="1"/>
    <col min="6661" max="6661" width="9.5" style="1" customWidth="1"/>
    <col min="6662" max="6662" width="8.25" style="1" customWidth="1"/>
    <col min="6663" max="6663" width="8.625" style="1" customWidth="1"/>
    <col min="6664" max="6664" width="6.625" style="1" customWidth="1"/>
    <col min="6665" max="6665" width="8.875" style="1" customWidth="1"/>
    <col min="6666" max="6666" width="13.75" style="1" customWidth="1"/>
    <col min="6667" max="6667" width="28.375" style="1" customWidth="1"/>
    <col min="6668" max="6668" width="5.875" style="1" customWidth="1"/>
    <col min="6669" max="6669" width="23.125" style="1" customWidth="1"/>
    <col min="6670" max="6670" width="14.25" style="1" customWidth="1"/>
    <col min="6671" max="6671" width="8" style="1" customWidth="1"/>
    <col min="6672" max="6908" width="9" style="1"/>
    <col min="6909" max="6909" width="23" style="1" customWidth="1"/>
    <col min="6910" max="6910" width="7.875" style="1" customWidth="1"/>
    <col min="6911" max="6911" width="13.125" style="1" customWidth="1"/>
    <col min="6912" max="6912" width="6.875" style="1" customWidth="1"/>
    <col min="6913" max="6913" width="6" style="1" customWidth="1"/>
    <col min="6914" max="6915" width="6.25" style="1" customWidth="1"/>
    <col min="6916" max="6916" width="8.25" style="1" customWidth="1"/>
    <col min="6917" max="6917" width="9.5" style="1" customWidth="1"/>
    <col min="6918" max="6918" width="8.25" style="1" customWidth="1"/>
    <col min="6919" max="6919" width="8.625" style="1" customWidth="1"/>
    <col min="6920" max="6920" width="6.625" style="1" customWidth="1"/>
    <col min="6921" max="6921" width="8.875" style="1" customWidth="1"/>
    <col min="6922" max="6922" width="13.75" style="1" customWidth="1"/>
    <col min="6923" max="6923" width="28.375" style="1" customWidth="1"/>
    <col min="6924" max="6924" width="5.875" style="1" customWidth="1"/>
    <col min="6925" max="6925" width="23.125" style="1" customWidth="1"/>
    <col min="6926" max="6926" width="14.25" style="1" customWidth="1"/>
    <col min="6927" max="6927" width="8" style="1" customWidth="1"/>
    <col min="6928" max="7164" width="9" style="1"/>
    <col min="7165" max="7165" width="23" style="1" customWidth="1"/>
    <col min="7166" max="7166" width="7.875" style="1" customWidth="1"/>
    <col min="7167" max="7167" width="13.125" style="1" customWidth="1"/>
    <col min="7168" max="7168" width="6.875" style="1" customWidth="1"/>
    <col min="7169" max="7169" width="6" style="1" customWidth="1"/>
    <col min="7170" max="7171" width="6.25" style="1" customWidth="1"/>
    <col min="7172" max="7172" width="8.25" style="1" customWidth="1"/>
    <col min="7173" max="7173" width="9.5" style="1" customWidth="1"/>
    <col min="7174" max="7174" width="8.25" style="1" customWidth="1"/>
    <col min="7175" max="7175" width="8.625" style="1" customWidth="1"/>
    <col min="7176" max="7176" width="6.625" style="1" customWidth="1"/>
    <col min="7177" max="7177" width="8.875" style="1" customWidth="1"/>
    <col min="7178" max="7178" width="13.75" style="1" customWidth="1"/>
    <col min="7179" max="7179" width="28.375" style="1" customWidth="1"/>
    <col min="7180" max="7180" width="5.875" style="1" customWidth="1"/>
    <col min="7181" max="7181" width="23.125" style="1" customWidth="1"/>
    <col min="7182" max="7182" width="14.25" style="1" customWidth="1"/>
    <col min="7183" max="7183" width="8" style="1" customWidth="1"/>
    <col min="7184" max="7420" width="9" style="1"/>
    <col min="7421" max="7421" width="23" style="1" customWidth="1"/>
    <col min="7422" max="7422" width="7.875" style="1" customWidth="1"/>
    <col min="7423" max="7423" width="13.125" style="1" customWidth="1"/>
    <col min="7424" max="7424" width="6.875" style="1" customWidth="1"/>
    <col min="7425" max="7425" width="6" style="1" customWidth="1"/>
    <col min="7426" max="7427" width="6.25" style="1" customWidth="1"/>
    <col min="7428" max="7428" width="8.25" style="1" customWidth="1"/>
    <col min="7429" max="7429" width="9.5" style="1" customWidth="1"/>
    <col min="7430" max="7430" width="8.25" style="1" customWidth="1"/>
    <col min="7431" max="7431" width="8.625" style="1" customWidth="1"/>
    <col min="7432" max="7432" width="6.625" style="1" customWidth="1"/>
    <col min="7433" max="7433" width="8.875" style="1" customWidth="1"/>
    <col min="7434" max="7434" width="13.75" style="1" customWidth="1"/>
    <col min="7435" max="7435" width="28.375" style="1" customWidth="1"/>
    <col min="7436" max="7436" width="5.875" style="1" customWidth="1"/>
    <col min="7437" max="7437" width="23.125" style="1" customWidth="1"/>
    <col min="7438" max="7438" width="14.25" style="1" customWidth="1"/>
    <col min="7439" max="7439" width="8" style="1" customWidth="1"/>
    <col min="7440" max="7676" width="9" style="1"/>
    <col min="7677" max="7677" width="23" style="1" customWidth="1"/>
    <col min="7678" max="7678" width="7.875" style="1" customWidth="1"/>
    <col min="7679" max="7679" width="13.125" style="1" customWidth="1"/>
    <col min="7680" max="7680" width="6.875" style="1" customWidth="1"/>
    <col min="7681" max="7681" width="6" style="1" customWidth="1"/>
    <col min="7682" max="7683" width="6.25" style="1" customWidth="1"/>
    <col min="7684" max="7684" width="8.25" style="1" customWidth="1"/>
    <col min="7685" max="7685" width="9.5" style="1" customWidth="1"/>
    <col min="7686" max="7686" width="8.25" style="1" customWidth="1"/>
    <col min="7687" max="7687" width="8.625" style="1" customWidth="1"/>
    <col min="7688" max="7688" width="6.625" style="1" customWidth="1"/>
    <col min="7689" max="7689" width="8.875" style="1" customWidth="1"/>
    <col min="7690" max="7690" width="13.75" style="1" customWidth="1"/>
    <col min="7691" max="7691" width="28.375" style="1" customWidth="1"/>
    <col min="7692" max="7692" width="5.875" style="1" customWidth="1"/>
    <col min="7693" max="7693" width="23.125" style="1" customWidth="1"/>
    <col min="7694" max="7694" width="14.25" style="1" customWidth="1"/>
    <col min="7695" max="7695" width="8" style="1" customWidth="1"/>
    <col min="7696" max="7932" width="9" style="1"/>
    <col min="7933" max="7933" width="23" style="1" customWidth="1"/>
    <col min="7934" max="7934" width="7.875" style="1" customWidth="1"/>
    <col min="7935" max="7935" width="13.125" style="1" customWidth="1"/>
    <col min="7936" max="7936" width="6.875" style="1" customWidth="1"/>
    <col min="7937" max="7937" width="6" style="1" customWidth="1"/>
    <col min="7938" max="7939" width="6.25" style="1" customWidth="1"/>
    <col min="7940" max="7940" width="8.25" style="1" customWidth="1"/>
    <col min="7941" max="7941" width="9.5" style="1" customWidth="1"/>
    <col min="7942" max="7942" width="8.25" style="1" customWidth="1"/>
    <col min="7943" max="7943" width="8.625" style="1" customWidth="1"/>
    <col min="7944" max="7944" width="6.625" style="1" customWidth="1"/>
    <col min="7945" max="7945" width="8.875" style="1" customWidth="1"/>
    <col min="7946" max="7946" width="13.75" style="1" customWidth="1"/>
    <col min="7947" max="7947" width="28.375" style="1" customWidth="1"/>
    <col min="7948" max="7948" width="5.875" style="1" customWidth="1"/>
    <col min="7949" max="7949" width="23.125" style="1" customWidth="1"/>
    <col min="7950" max="7950" width="14.25" style="1" customWidth="1"/>
    <col min="7951" max="7951" width="8" style="1" customWidth="1"/>
    <col min="7952" max="8188" width="9" style="1"/>
    <col min="8189" max="8189" width="23" style="1" customWidth="1"/>
    <col min="8190" max="8190" width="7.875" style="1" customWidth="1"/>
    <col min="8191" max="8191" width="13.125" style="1" customWidth="1"/>
    <col min="8192" max="8192" width="6.875" style="1" customWidth="1"/>
    <col min="8193" max="8193" width="6" style="1" customWidth="1"/>
    <col min="8194" max="8195" width="6.25" style="1" customWidth="1"/>
    <col min="8196" max="8196" width="8.25" style="1" customWidth="1"/>
    <col min="8197" max="8197" width="9.5" style="1" customWidth="1"/>
    <col min="8198" max="8198" width="8.25" style="1" customWidth="1"/>
    <col min="8199" max="8199" width="8.625" style="1" customWidth="1"/>
    <col min="8200" max="8200" width="6.625" style="1" customWidth="1"/>
    <col min="8201" max="8201" width="8.875" style="1" customWidth="1"/>
    <col min="8202" max="8202" width="13.75" style="1" customWidth="1"/>
    <col min="8203" max="8203" width="28.375" style="1" customWidth="1"/>
    <col min="8204" max="8204" width="5.875" style="1" customWidth="1"/>
    <col min="8205" max="8205" width="23.125" style="1" customWidth="1"/>
    <col min="8206" max="8206" width="14.25" style="1" customWidth="1"/>
    <col min="8207" max="8207" width="8" style="1" customWidth="1"/>
    <col min="8208" max="8444" width="9" style="1"/>
    <col min="8445" max="8445" width="23" style="1" customWidth="1"/>
    <col min="8446" max="8446" width="7.875" style="1" customWidth="1"/>
    <col min="8447" max="8447" width="13.125" style="1" customWidth="1"/>
    <col min="8448" max="8448" width="6.875" style="1" customWidth="1"/>
    <col min="8449" max="8449" width="6" style="1" customWidth="1"/>
    <col min="8450" max="8451" width="6.25" style="1" customWidth="1"/>
    <col min="8452" max="8452" width="8.25" style="1" customWidth="1"/>
    <col min="8453" max="8453" width="9.5" style="1" customWidth="1"/>
    <col min="8454" max="8454" width="8.25" style="1" customWidth="1"/>
    <col min="8455" max="8455" width="8.625" style="1" customWidth="1"/>
    <col min="8456" max="8456" width="6.625" style="1" customWidth="1"/>
    <col min="8457" max="8457" width="8.875" style="1" customWidth="1"/>
    <col min="8458" max="8458" width="13.75" style="1" customWidth="1"/>
    <col min="8459" max="8459" width="28.375" style="1" customWidth="1"/>
    <col min="8460" max="8460" width="5.875" style="1" customWidth="1"/>
    <col min="8461" max="8461" width="23.125" style="1" customWidth="1"/>
    <col min="8462" max="8462" width="14.25" style="1" customWidth="1"/>
    <col min="8463" max="8463" width="8" style="1" customWidth="1"/>
    <col min="8464" max="8700" width="9" style="1"/>
    <col min="8701" max="8701" width="23" style="1" customWidth="1"/>
    <col min="8702" max="8702" width="7.875" style="1" customWidth="1"/>
    <col min="8703" max="8703" width="13.125" style="1" customWidth="1"/>
    <col min="8704" max="8704" width="6.875" style="1" customWidth="1"/>
    <col min="8705" max="8705" width="6" style="1" customWidth="1"/>
    <col min="8706" max="8707" width="6.25" style="1" customWidth="1"/>
    <col min="8708" max="8708" width="8.25" style="1" customWidth="1"/>
    <col min="8709" max="8709" width="9.5" style="1" customWidth="1"/>
    <col min="8710" max="8710" width="8.25" style="1" customWidth="1"/>
    <col min="8711" max="8711" width="8.625" style="1" customWidth="1"/>
    <col min="8712" max="8712" width="6.625" style="1" customWidth="1"/>
    <col min="8713" max="8713" width="8.875" style="1" customWidth="1"/>
    <col min="8714" max="8714" width="13.75" style="1" customWidth="1"/>
    <col min="8715" max="8715" width="28.375" style="1" customWidth="1"/>
    <col min="8716" max="8716" width="5.875" style="1" customWidth="1"/>
    <col min="8717" max="8717" width="23.125" style="1" customWidth="1"/>
    <col min="8718" max="8718" width="14.25" style="1" customWidth="1"/>
    <col min="8719" max="8719" width="8" style="1" customWidth="1"/>
    <col min="8720" max="8956" width="9" style="1"/>
    <col min="8957" max="8957" width="23" style="1" customWidth="1"/>
    <col min="8958" max="8958" width="7.875" style="1" customWidth="1"/>
    <col min="8959" max="8959" width="13.125" style="1" customWidth="1"/>
    <col min="8960" max="8960" width="6.875" style="1" customWidth="1"/>
    <col min="8961" max="8961" width="6" style="1" customWidth="1"/>
    <col min="8962" max="8963" width="6.25" style="1" customWidth="1"/>
    <col min="8964" max="8964" width="8.25" style="1" customWidth="1"/>
    <col min="8965" max="8965" width="9.5" style="1" customWidth="1"/>
    <col min="8966" max="8966" width="8.25" style="1" customWidth="1"/>
    <col min="8967" max="8967" width="8.625" style="1" customWidth="1"/>
    <col min="8968" max="8968" width="6.625" style="1" customWidth="1"/>
    <col min="8969" max="8969" width="8.875" style="1" customWidth="1"/>
    <col min="8970" max="8970" width="13.75" style="1" customWidth="1"/>
    <col min="8971" max="8971" width="28.375" style="1" customWidth="1"/>
    <col min="8972" max="8972" width="5.875" style="1" customWidth="1"/>
    <col min="8973" max="8973" width="23.125" style="1" customWidth="1"/>
    <col min="8974" max="8974" width="14.25" style="1" customWidth="1"/>
    <col min="8975" max="8975" width="8" style="1" customWidth="1"/>
    <col min="8976" max="9212" width="9" style="1"/>
    <col min="9213" max="9213" width="23" style="1" customWidth="1"/>
    <col min="9214" max="9214" width="7.875" style="1" customWidth="1"/>
    <col min="9215" max="9215" width="13.125" style="1" customWidth="1"/>
    <col min="9216" max="9216" width="6.875" style="1" customWidth="1"/>
    <col min="9217" max="9217" width="6" style="1" customWidth="1"/>
    <col min="9218" max="9219" width="6.25" style="1" customWidth="1"/>
    <col min="9220" max="9220" width="8.25" style="1" customWidth="1"/>
    <col min="9221" max="9221" width="9.5" style="1" customWidth="1"/>
    <col min="9222" max="9222" width="8.25" style="1" customWidth="1"/>
    <col min="9223" max="9223" width="8.625" style="1" customWidth="1"/>
    <col min="9224" max="9224" width="6.625" style="1" customWidth="1"/>
    <col min="9225" max="9225" width="8.875" style="1" customWidth="1"/>
    <col min="9226" max="9226" width="13.75" style="1" customWidth="1"/>
    <col min="9227" max="9227" width="28.375" style="1" customWidth="1"/>
    <col min="9228" max="9228" width="5.875" style="1" customWidth="1"/>
    <col min="9229" max="9229" width="23.125" style="1" customWidth="1"/>
    <col min="9230" max="9230" width="14.25" style="1" customWidth="1"/>
    <col min="9231" max="9231" width="8" style="1" customWidth="1"/>
    <col min="9232" max="9468" width="9" style="1"/>
    <col min="9469" max="9469" width="23" style="1" customWidth="1"/>
    <col min="9470" max="9470" width="7.875" style="1" customWidth="1"/>
    <col min="9471" max="9471" width="13.125" style="1" customWidth="1"/>
    <col min="9472" max="9472" width="6.875" style="1" customWidth="1"/>
    <col min="9473" max="9473" width="6" style="1" customWidth="1"/>
    <col min="9474" max="9475" width="6.25" style="1" customWidth="1"/>
    <col min="9476" max="9476" width="8.25" style="1" customWidth="1"/>
    <col min="9477" max="9477" width="9.5" style="1" customWidth="1"/>
    <col min="9478" max="9478" width="8.25" style="1" customWidth="1"/>
    <col min="9479" max="9479" width="8.625" style="1" customWidth="1"/>
    <col min="9480" max="9480" width="6.625" style="1" customWidth="1"/>
    <col min="9481" max="9481" width="8.875" style="1" customWidth="1"/>
    <col min="9482" max="9482" width="13.75" style="1" customWidth="1"/>
    <col min="9483" max="9483" width="28.375" style="1" customWidth="1"/>
    <col min="9484" max="9484" width="5.875" style="1" customWidth="1"/>
    <col min="9485" max="9485" width="23.125" style="1" customWidth="1"/>
    <col min="9486" max="9486" width="14.25" style="1" customWidth="1"/>
    <col min="9487" max="9487" width="8" style="1" customWidth="1"/>
    <col min="9488" max="9724" width="9" style="1"/>
    <col min="9725" max="9725" width="23" style="1" customWidth="1"/>
    <col min="9726" max="9726" width="7.875" style="1" customWidth="1"/>
    <col min="9727" max="9727" width="13.125" style="1" customWidth="1"/>
    <col min="9728" max="9728" width="6.875" style="1" customWidth="1"/>
    <col min="9729" max="9729" width="6" style="1" customWidth="1"/>
    <col min="9730" max="9731" width="6.25" style="1" customWidth="1"/>
    <col min="9732" max="9732" width="8.25" style="1" customWidth="1"/>
    <col min="9733" max="9733" width="9.5" style="1" customWidth="1"/>
    <col min="9734" max="9734" width="8.25" style="1" customWidth="1"/>
    <col min="9735" max="9735" width="8.625" style="1" customWidth="1"/>
    <col min="9736" max="9736" width="6.625" style="1" customWidth="1"/>
    <col min="9737" max="9737" width="8.875" style="1" customWidth="1"/>
    <col min="9738" max="9738" width="13.75" style="1" customWidth="1"/>
    <col min="9739" max="9739" width="28.375" style="1" customWidth="1"/>
    <col min="9740" max="9740" width="5.875" style="1" customWidth="1"/>
    <col min="9741" max="9741" width="23.125" style="1" customWidth="1"/>
    <col min="9742" max="9742" width="14.25" style="1" customWidth="1"/>
    <col min="9743" max="9743" width="8" style="1" customWidth="1"/>
    <col min="9744" max="9980" width="9" style="1"/>
    <col min="9981" max="9981" width="23" style="1" customWidth="1"/>
    <col min="9982" max="9982" width="7.875" style="1" customWidth="1"/>
    <col min="9983" max="9983" width="13.125" style="1" customWidth="1"/>
    <col min="9984" max="9984" width="6.875" style="1" customWidth="1"/>
    <col min="9985" max="9985" width="6" style="1" customWidth="1"/>
    <col min="9986" max="9987" width="6.25" style="1" customWidth="1"/>
    <col min="9988" max="9988" width="8.25" style="1" customWidth="1"/>
    <col min="9989" max="9989" width="9.5" style="1" customWidth="1"/>
    <col min="9990" max="9990" width="8.25" style="1" customWidth="1"/>
    <col min="9991" max="9991" width="8.625" style="1" customWidth="1"/>
    <col min="9992" max="9992" width="6.625" style="1" customWidth="1"/>
    <col min="9993" max="9993" width="8.875" style="1" customWidth="1"/>
    <col min="9994" max="9994" width="13.75" style="1" customWidth="1"/>
    <col min="9995" max="9995" width="28.375" style="1" customWidth="1"/>
    <col min="9996" max="9996" width="5.875" style="1" customWidth="1"/>
    <col min="9997" max="9997" width="23.125" style="1" customWidth="1"/>
    <col min="9998" max="9998" width="14.25" style="1" customWidth="1"/>
    <col min="9999" max="9999" width="8" style="1" customWidth="1"/>
    <col min="10000" max="10236" width="9" style="1"/>
    <col min="10237" max="10237" width="23" style="1" customWidth="1"/>
    <col min="10238" max="10238" width="7.875" style="1" customWidth="1"/>
    <col min="10239" max="10239" width="13.125" style="1" customWidth="1"/>
    <col min="10240" max="10240" width="6.875" style="1" customWidth="1"/>
    <col min="10241" max="10241" width="6" style="1" customWidth="1"/>
    <col min="10242" max="10243" width="6.25" style="1" customWidth="1"/>
    <col min="10244" max="10244" width="8.25" style="1" customWidth="1"/>
    <col min="10245" max="10245" width="9.5" style="1" customWidth="1"/>
    <col min="10246" max="10246" width="8.25" style="1" customWidth="1"/>
    <col min="10247" max="10247" width="8.625" style="1" customWidth="1"/>
    <col min="10248" max="10248" width="6.625" style="1" customWidth="1"/>
    <col min="10249" max="10249" width="8.875" style="1" customWidth="1"/>
    <col min="10250" max="10250" width="13.75" style="1" customWidth="1"/>
    <col min="10251" max="10251" width="28.375" style="1" customWidth="1"/>
    <col min="10252" max="10252" width="5.875" style="1" customWidth="1"/>
    <col min="10253" max="10253" width="23.125" style="1" customWidth="1"/>
    <col min="10254" max="10254" width="14.25" style="1" customWidth="1"/>
    <col min="10255" max="10255" width="8" style="1" customWidth="1"/>
    <col min="10256" max="10492" width="9" style="1"/>
    <col min="10493" max="10493" width="23" style="1" customWidth="1"/>
    <col min="10494" max="10494" width="7.875" style="1" customWidth="1"/>
    <col min="10495" max="10495" width="13.125" style="1" customWidth="1"/>
    <col min="10496" max="10496" width="6.875" style="1" customWidth="1"/>
    <col min="10497" max="10497" width="6" style="1" customWidth="1"/>
    <col min="10498" max="10499" width="6.25" style="1" customWidth="1"/>
    <col min="10500" max="10500" width="8.25" style="1" customWidth="1"/>
    <col min="10501" max="10501" width="9.5" style="1" customWidth="1"/>
    <col min="10502" max="10502" width="8.25" style="1" customWidth="1"/>
    <col min="10503" max="10503" width="8.625" style="1" customWidth="1"/>
    <col min="10504" max="10504" width="6.625" style="1" customWidth="1"/>
    <col min="10505" max="10505" width="8.875" style="1" customWidth="1"/>
    <col min="10506" max="10506" width="13.75" style="1" customWidth="1"/>
    <col min="10507" max="10507" width="28.375" style="1" customWidth="1"/>
    <col min="10508" max="10508" width="5.875" style="1" customWidth="1"/>
    <col min="10509" max="10509" width="23.125" style="1" customWidth="1"/>
    <col min="10510" max="10510" width="14.25" style="1" customWidth="1"/>
    <col min="10511" max="10511" width="8" style="1" customWidth="1"/>
    <col min="10512" max="10748" width="9" style="1"/>
    <col min="10749" max="10749" width="23" style="1" customWidth="1"/>
    <col min="10750" max="10750" width="7.875" style="1" customWidth="1"/>
    <col min="10751" max="10751" width="13.125" style="1" customWidth="1"/>
    <col min="10752" max="10752" width="6.875" style="1" customWidth="1"/>
    <col min="10753" max="10753" width="6" style="1" customWidth="1"/>
    <col min="10754" max="10755" width="6.25" style="1" customWidth="1"/>
    <col min="10756" max="10756" width="8.25" style="1" customWidth="1"/>
    <col min="10757" max="10757" width="9.5" style="1" customWidth="1"/>
    <col min="10758" max="10758" width="8.25" style="1" customWidth="1"/>
    <col min="10759" max="10759" width="8.625" style="1" customWidth="1"/>
    <col min="10760" max="10760" width="6.625" style="1" customWidth="1"/>
    <col min="10761" max="10761" width="8.875" style="1" customWidth="1"/>
    <col min="10762" max="10762" width="13.75" style="1" customWidth="1"/>
    <col min="10763" max="10763" width="28.375" style="1" customWidth="1"/>
    <col min="10764" max="10764" width="5.875" style="1" customWidth="1"/>
    <col min="10765" max="10765" width="23.125" style="1" customWidth="1"/>
    <col min="10766" max="10766" width="14.25" style="1" customWidth="1"/>
    <col min="10767" max="10767" width="8" style="1" customWidth="1"/>
    <col min="10768" max="11004" width="9" style="1"/>
    <col min="11005" max="11005" width="23" style="1" customWidth="1"/>
    <col min="11006" max="11006" width="7.875" style="1" customWidth="1"/>
    <col min="11007" max="11007" width="13.125" style="1" customWidth="1"/>
    <col min="11008" max="11008" width="6.875" style="1" customWidth="1"/>
    <col min="11009" max="11009" width="6" style="1" customWidth="1"/>
    <col min="11010" max="11011" width="6.25" style="1" customWidth="1"/>
    <col min="11012" max="11012" width="8.25" style="1" customWidth="1"/>
    <col min="11013" max="11013" width="9.5" style="1" customWidth="1"/>
    <col min="11014" max="11014" width="8.25" style="1" customWidth="1"/>
    <col min="11015" max="11015" width="8.625" style="1" customWidth="1"/>
    <col min="11016" max="11016" width="6.625" style="1" customWidth="1"/>
    <col min="11017" max="11017" width="8.875" style="1" customWidth="1"/>
    <col min="11018" max="11018" width="13.75" style="1" customWidth="1"/>
    <col min="11019" max="11019" width="28.375" style="1" customWidth="1"/>
    <col min="11020" max="11020" width="5.875" style="1" customWidth="1"/>
    <col min="11021" max="11021" width="23.125" style="1" customWidth="1"/>
    <col min="11022" max="11022" width="14.25" style="1" customWidth="1"/>
    <col min="11023" max="11023" width="8" style="1" customWidth="1"/>
    <col min="11024" max="11260" width="9" style="1"/>
    <col min="11261" max="11261" width="23" style="1" customWidth="1"/>
    <col min="11262" max="11262" width="7.875" style="1" customWidth="1"/>
    <col min="11263" max="11263" width="13.125" style="1" customWidth="1"/>
    <col min="11264" max="11264" width="6.875" style="1" customWidth="1"/>
    <col min="11265" max="11265" width="6" style="1" customWidth="1"/>
    <col min="11266" max="11267" width="6.25" style="1" customWidth="1"/>
    <col min="11268" max="11268" width="8.25" style="1" customWidth="1"/>
    <col min="11269" max="11269" width="9.5" style="1" customWidth="1"/>
    <col min="11270" max="11270" width="8.25" style="1" customWidth="1"/>
    <col min="11271" max="11271" width="8.625" style="1" customWidth="1"/>
    <col min="11272" max="11272" width="6.625" style="1" customWidth="1"/>
    <col min="11273" max="11273" width="8.875" style="1" customWidth="1"/>
    <col min="11274" max="11274" width="13.75" style="1" customWidth="1"/>
    <col min="11275" max="11275" width="28.375" style="1" customWidth="1"/>
    <col min="11276" max="11276" width="5.875" style="1" customWidth="1"/>
    <col min="11277" max="11277" width="23.125" style="1" customWidth="1"/>
    <col min="11278" max="11278" width="14.25" style="1" customWidth="1"/>
    <col min="11279" max="11279" width="8" style="1" customWidth="1"/>
    <col min="11280" max="11516" width="9" style="1"/>
    <col min="11517" max="11517" width="23" style="1" customWidth="1"/>
    <col min="11518" max="11518" width="7.875" style="1" customWidth="1"/>
    <col min="11519" max="11519" width="13.125" style="1" customWidth="1"/>
    <col min="11520" max="11520" width="6.875" style="1" customWidth="1"/>
    <col min="11521" max="11521" width="6" style="1" customWidth="1"/>
    <col min="11522" max="11523" width="6.25" style="1" customWidth="1"/>
    <col min="11524" max="11524" width="8.25" style="1" customWidth="1"/>
    <col min="11525" max="11525" width="9.5" style="1" customWidth="1"/>
    <col min="11526" max="11526" width="8.25" style="1" customWidth="1"/>
    <col min="11527" max="11527" width="8.625" style="1" customWidth="1"/>
    <col min="11528" max="11528" width="6.625" style="1" customWidth="1"/>
    <col min="11529" max="11529" width="8.875" style="1" customWidth="1"/>
    <col min="11530" max="11530" width="13.75" style="1" customWidth="1"/>
    <col min="11531" max="11531" width="28.375" style="1" customWidth="1"/>
    <col min="11532" max="11532" width="5.875" style="1" customWidth="1"/>
    <col min="11533" max="11533" width="23.125" style="1" customWidth="1"/>
    <col min="11534" max="11534" width="14.25" style="1" customWidth="1"/>
    <col min="11535" max="11535" width="8" style="1" customWidth="1"/>
    <col min="11536" max="11772" width="9" style="1"/>
    <col min="11773" max="11773" width="23" style="1" customWidth="1"/>
    <col min="11774" max="11774" width="7.875" style="1" customWidth="1"/>
    <col min="11775" max="11775" width="13.125" style="1" customWidth="1"/>
    <col min="11776" max="11776" width="6.875" style="1" customWidth="1"/>
    <col min="11777" max="11777" width="6" style="1" customWidth="1"/>
    <col min="11778" max="11779" width="6.25" style="1" customWidth="1"/>
    <col min="11780" max="11780" width="8.25" style="1" customWidth="1"/>
    <col min="11781" max="11781" width="9.5" style="1" customWidth="1"/>
    <col min="11782" max="11782" width="8.25" style="1" customWidth="1"/>
    <col min="11783" max="11783" width="8.625" style="1" customWidth="1"/>
    <col min="11784" max="11784" width="6.625" style="1" customWidth="1"/>
    <col min="11785" max="11785" width="8.875" style="1" customWidth="1"/>
    <col min="11786" max="11786" width="13.75" style="1" customWidth="1"/>
    <col min="11787" max="11787" width="28.375" style="1" customWidth="1"/>
    <col min="11788" max="11788" width="5.875" style="1" customWidth="1"/>
    <col min="11789" max="11789" width="23.125" style="1" customWidth="1"/>
    <col min="11790" max="11790" width="14.25" style="1" customWidth="1"/>
    <col min="11791" max="11791" width="8" style="1" customWidth="1"/>
    <col min="11792" max="12028" width="9" style="1"/>
    <col min="12029" max="12029" width="23" style="1" customWidth="1"/>
    <col min="12030" max="12030" width="7.875" style="1" customWidth="1"/>
    <col min="12031" max="12031" width="13.125" style="1" customWidth="1"/>
    <col min="12032" max="12032" width="6.875" style="1" customWidth="1"/>
    <col min="12033" max="12033" width="6" style="1" customWidth="1"/>
    <col min="12034" max="12035" width="6.25" style="1" customWidth="1"/>
    <col min="12036" max="12036" width="8.25" style="1" customWidth="1"/>
    <col min="12037" max="12037" width="9.5" style="1" customWidth="1"/>
    <col min="12038" max="12038" width="8.25" style="1" customWidth="1"/>
    <col min="12039" max="12039" width="8.625" style="1" customWidth="1"/>
    <col min="12040" max="12040" width="6.625" style="1" customWidth="1"/>
    <col min="12041" max="12041" width="8.875" style="1" customWidth="1"/>
    <col min="12042" max="12042" width="13.75" style="1" customWidth="1"/>
    <col min="12043" max="12043" width="28.375" style="1" customWidth="1"/>
    <col min="12044" max="12044" width="5.875" style="1" customWidth="1"/>
    <col min="12045" max="12045" width="23.125" style="1" customWidth="1"/>
    <col min="12046" max="12046" width="14.25" style="1" customWidth="1"/>
    <col min="12047" max="12047" width="8" style="1" customWidth="1"/>
    <col min="12048" max="12284" width="9" style="1"/>
    <col min="12285" max="12285" width="23" style="1" customWidth="1"/>
    <col min="12286" max="12286" width="7.875" style="1" customWidth="1"/>
    <col min="12287" max="12287" width="13.125" style="1" customWidth="1"/>
    <col min="12288" max="12288" width="6.875" style="1" customWidth="1"/>
    <col min="12289" max="12289" width="6" style="1" customWidth="1"/>
    <col min="12290" max="12291" width="6.25" style="1" customWidth="1"/>
    <col min="12292" max="12292" width="8.25" style="1" customWidth="1"/>
    <col min="12293" max="12293" width="9.5" style="1" customWidth="1"/>
    <col min="12294" max="12294" width="8.25" style="1" customWidth="1"/>
    <col min="12295" max="12295" width="8.625" style="1" customWidth="1"/>
    <col min="12296" max="12296" width="6.625" style="1" customWidth="1"/>
    <col min="12297" max="12297" width="8.875" style="1" customWidth="1"/>
    <col min="12298" max="12298" width="13.75" style="1" customWidth="1"/>
    <col min="12299" max="12299" width="28.375" style="1" customWidth="1"/>
    <col min="12300" max="12300" width="5.875" style="1" customWidth="1"/>
    <col min="12301" max="12301" width="23.125" style="1" customWidth="1"/>
    <col min="12302" max="12302" width="14.25" style="1" customWidth="1"/>
    <col min="12303" max="12303" width="8" style="1" customWidth="1"/>
    <col min="12304" max="12540" width="9" style="1"/>
    <col min="12541" max="12541" width="23" style="1" customWidth="1"/>
    <col min="12542" max="12542" width="7.875" style="1" customWidth="1"/>
    <col min="12543" max="12543" width="13.125" style="1" customWidth="1"/>
    <col min="12544" max="12544" width="6.875" style="1" customWidth="1"/>
    <col min="12545" max="12545" width="6" style="1" customWidth="1"/>
    <col min="12546" max="12547" width="6.25" style="1" customWidth="1"/>
    <col min="12548" max="12548" width="8.25" style="1" customWidth="1"/>
    <col min="12549" max="12549" width="9.5" style="1" customWidth="1"/>
    <col min="12550" max="12550" width="8.25" style="1" customWidth="1"/>
    <col min="12551" max="12551" width="8.625" style="1" customWidth="1"/>
    <col min="12552" max="12552" width="6.625" style="1" customWidth="1"/>
    <col min="12553" max="12553" width="8.875" style="1" customWidth="1"/>
    <col min="12554" max="12554" width="13.75" style="1" customWidth="1"/>
    <col min="12555" max="12555" width="28.375" style="1" customWidth="1"/>
    <col min="12556" max="12556" width="5.875" style="1" customWidth="1"/>
    <col min="12557" max="12557" width="23.125" style="1" customWidth="1"/>
    <col min="12558" max="12558" width="14.25" style="1" customWidth="1"/>
    <col min="12559" max="12559" width="8" style="1" customWidth="1"/>
    <col min="12560" max="12796" width="9" style="1"/>
    <col min="12797" max="12797" width="23" style="1" customWidth="1"/>
    <col min="12798" max="12798" width="7.875" style="1" customWidth="1"/>
    <col min="12799" max="12799" width="13.125" style="1" customWidth="1"/>
    <col min="12800" max="12800" width="6.875" style="1" customWidth="1"/>
    <col min="12801" max="12801" width="6" style="1" customWidth="1"/>
    <col min="12802" max="12803" width="6.25" style="1" customWidth="1"/>
    <col min="12804" max="12804" width="8.25" style="1" customWidth="1"/>
    <col min="12805" max="12805" width="9.5" style="1" customWidth="1"/>
    <col min="12806" max="12806" width="8.25" style="1" customWidth="1"/>
    <col min="12807" max="12807" width="8.625" style="1" customWidth="1"/>
    <col min="12808" max="12808" width="6.625" style="1" customWidth="1"/>
    <col min="12809" max="12809" width="8.875" style="1" customWidth="1"/>
    <col min="12810" max="12810" width="13.75" style="1" customWidth="1"/>
    <col min="12811" max="12811" width="28.375" style="1" customWidth="1"/>
    <col min="12812" max="12812" width="5.875" style="1" customWidth="1"/>
    <col min="12813" max="12813" width="23.125" style="1" customWidth="1"/>
    <col min="12814" max="12814" width="14.25" style="1" customWidth="1"/>
    <col min="12815" max="12815" width="8" style="1" customWidth="1"/>
    <col min="12816" max="13052" width="9" style="1"/>
    <col min="13053" max="13053" width="23" style="1" customWidth="1"/>
    <col min="13054" max="13054" width="7.875" style="1" customWidth="1"/>
    <col min="13055" max="13055" width="13.125" style="1" customWidth="1"/>
    <col min="13056" max="13056" width="6.875" style="1" customWidth="1"/>
    <col min="13057" max="13057" width="6" style="1" customWidth="1"/>
    <col min="13058" max="13059" width="6.25" style="1" customWidth="1"/>
    <col min="13060" max="13060" width="8.25" style="1" customWidth="1"/>
    <col min="13061" max="13061" width="9.5" style="1" customWidth="1"/>
    <col min="13062" max="13062" width="8.25" style="1" customWidth="1"/>
    <col min="13063" max="13063" width="8.625" style="1" customWidth="1"/>
    <col min="13064" max="13064" width="6.625" style="1" customWidth="1"/>
    <col min="13065" max="13065" width="8.875" style="1" customWidth="1"/>
    <col min="13066" max="13066" width="13.75" style="1" customWidth="1"/>
    <col min="13067" max="13067" width="28.375" style="1" customWidth="1"/>
    <col min="13068" max="13068" width="5.875" style="1" customWidth="1"/>
    <col min="13069" max="13069" width="23.125" style="1" customWidth="1"/>
    <col min="13070" max="13070" width="14.25" style="1" customWidth="1"/>
    <col min="13071" max="13071" width="8" style="1" customWidth="1"/>
    <col min="13072" max="13308" width="9" style="1"/>
    <col min="13309" max="13309" width="23" style="1" customWidth="1"/>
    <col min="13310" max="13310" width="7.875" style="1" customWidth="1"/>
    <col min="13311" max="13311" width="13.125" style="1" customWidth="1"/>
    <col min="13312" max="13312" width="6.875" style="1" customWidth="1"/>
    <col min="13313" max="13313" width="6" style="1" customWidth="1"/>
    <col min="13314" max="13315" width="6.25" style="1" customWidth="1"/>
    <col min="13316" max="13316" width="8.25" style="1" customWidth="1"/>
    <col min="13317" max="13317" width="9.5" style="1" customWidth="1"/>
    <col min="13318" max="13318" width="8.25" style="1" customWidth="1"/>
    <col min="13319" max="13319" width="8.625" style="1" customWidth="1"/>
    <col min="13320" max="13320" width="6.625" style="1" customWidth="1"/>
    <col min="13321" max="13321" width="8.875" style="1" customWidth="1"/>
    <col min="13322" max="13322" width="13.75" style="1" customWidth="1"/>
    <col min="13323" max="13323" width="28.375" style="1" customWidth="1"/>
    <col min="13324" max="13324" width="5.875" style="1" customWidth="1"/>
    <col min="13325" max="13325" width="23.125" style="1" customWidth="1"/>
    <col min="13326" max="13326" width="14.25" style="1" customWidth="1"/>
    <col min="13327" max="13327" width="8" style="1" customWidth="1"/>
    <col min="13328" max="13564" width="9" style="1"/>
    <col min="13565" max="13565" width="23" style="1" customWidth="1"/>
    <col min="13566" max="13566" width="7.875" style="1" customWidth="1"/>
    <col min="13567" max="13567" width="13.125" style="1" customWidth="1"/>
    <col min="13568" max="13568" width="6.875" style="1" customWidth="1"/>
    <col min="13569" max="13569" width="6" style="1" customWidth="1"/>
    <col min="13570" max="13571" width="6.25" style="1" customWidth="1"/>
    <col min="13572" max="13572" width="8.25" style="1" customWidth="1"/>
    <col min="13573" max="13573" width="9.5" style="1" customWidth="1"/>
    <col min="13574" max="13574" width="8.25" style="1" customWidth="1"/>
    <col min="13575" max="13575" width="8.625" style="1" customWidth="1"/>
    <col min="13576" max="13576" width="6.625" style="1" customWidth="1"/>
    <col min="13577" max="13577" width="8.875" style="1" customWidth="1"/>
    <col min="13578" max="13578" width="13.75" style="1" customWidth="1"/>
    <col min="13579" max="13579" width="28.375" style="1" customWidth="1"/>
    <col min="13580" max="13580" width="5.875" style="1" customWidth="1"/>
    <col min="13581" max="13581" width="23.125" style="1" customWidth="1"/>
    <col min="13582" max="13582" width="14.25" style="1" customWidth="1"/>
    <col min="13583" max="13583" width="8" style="1" customWidth="1"/>
    <col min="13584" max="13820" width="9" style="1"/>
    <col min="13821" max="13821" width="23" style="1" customWidth="1"/>
    <col min="13822" max="13822" width="7.875" style="1" customWidth="1"/>
    <col min="13823" max="13823" width="13.125" style="1" customWidth="1"/>
    <col min="13824" max="13824" width="6.875" style="1" customWidth="1"/>
    <col min="13825" max="13825" width="6" style="1" customWidth="1"/>
    <col min="13826" max="13827" width="6.25" style="1" customWidth="1"/>
    <col min="13828" max="13828" width="8.25" style="1" customWidth="1"/>
    <col min="13829" max="13829" width="9.5" style="1" customWidth="1"/>
    <col min="13830" max="13830" width="8.25" style="1" customWidth="1"/>
    <col min="13831" max="13831" width="8.625" style="1" customWidth="1"/>
    <col min="13832" max="13832" width="6.625" style="1" customWidth="1"/>
    <col min="13833" max="13833" width="8.875" style="1" customWidth="1"/>
    <col min="13834" max="13834" width="13.75" style="1" customWidth="1"/>
    <col min="13835" max="13835" width="28.375" style="1" customWidth="1"/>
    <col min="13836" max="13836" width="5.875" style="1" customWidth="1"/>
    <col min="13837" max="13837" width="23.125" style="1" customWidth="1"/>
    <col min="13838" max="13838" width="14.25" style="1" customWidth="1"/>
    <col min="13839" max="13839" width="8" style="1" customWidth="1"/>
    <col min="13840" max="14076" width="9" style="1"/>
    <col min="14077" max="14077" width="23" style="1" customWidth="1"/>
    <col min="14078" max="14078" width="7.875" style="1" customWidth="1"/>
    <col min="14079" max="14079" width="13.125" style="1" customWidth="1"/>
    <col min="14080" max="14080" width="6.875" style="1" customWidth="1"/>
    <col min="14081" max="14081" width="6" style="1" customWidth="1"/>
    <col min="14082" max="14083" width="6.25" style="1" customWidth="1"/>
    <col min="14084" max="14084" width="8.25" style="1" customWidth="1"/>
    <col min="14085" max="14085" width="9.5" style="1" customWidth="1"/>
    <col min="14086" max="14086" width="8.25" style="1" customWidth="1"/>
    <col min="14087" max="14087" width="8.625" style="1" customWidth="1"/>
    <col min="14088" max="14088" width="6.625" style="1" customWidth="1"/>
    <col min="14089" max="14089" width="8.875" style="1" customWidth="1"/>
    <col min="14090" max="14090" width="13.75" style="1" customWidth="1"/>
    <col min="14091" max="14091" width="28.375" style="1" customWidth="1"/>
    <col min="14092" max="14092" width="5.875" style="1" customWidth="1"/>
    <col min="14093" max="14093" width="23.125" style="1" customWidth="1"/>
    <col min="14094" max="14094" width="14.25" style="1" customWidth="1"/>
    <col min="14095" max="14095" width="8" style="1" customWidth="1"/>
    <col min="14096" max="14332" width="9" style="1"/>
    <col min="14333" max="14333" width="23" style="1" customWidth="1"/>
    <col min="14334" max="14334" width="7.875" style="1" customWidth="1"/>
    <col min="14335" max="14335" width="13.125" style="1" customWidth="1"/>
    <col min="14336" max="14336" width="6.875" style="1" customWidth="1"/>
    <col min="14337" max="14337" width="6" style="1" customWidth="1"/>
    <col min="14338" max="14339" width="6.25" style="1" customWidth="1"/>
    <col min="14340" max="14340" width="8.25" style="1" customWidth="1"/>
    <col min="14341" max="14341" width="9.5" style="1" customWidth="1"/>
    <col min="14342" max="14342" width="8.25" style="1" customWidth="1"/>
    <col min="14343" max="14343" width="8.625" style="1" customWidth="1"/>
    <col min="14344" max="14344" width="6.625" style="1" customWidth="1"/>
    <col min="14345" max="14345" width="8.875" style="1" customWidth="1"/>
    <col min="14346" max="14346" width="13.75" style="1" customWidth="1"/>
    <col min="14347" max="14347" width="28.375" style="1" customWidth="1"/>
    <col min="14348" max="14348" width="5.875" style="1" customWidth="1"/>
    <col min="14349" max="14349" width="23.125" style="1" customWidth="1"/>
    <col min="14350" max="14350" width="14.25" style="1" customWidth="1"/>
    <col min="14351" max="14351" width="8" style="1" customWidth="1"/>
    <col min="14352" max="14588" width="9" style="1"/>
    <col min="14589" max="14589" width="23" style="1" customWidth="1"/>
    <col min="14590" max="14590" width="7.875" style="1" customWidth="1"/>
    <col min="14591" max="14591" width="13.125" style="1" customWidth="1"/>
    <col min="14592" max="14592" width="6.875" style="1" customWidth="1"/>
    <col min="14593" max="14593" width="6" style="1" customWidth="1"/>
    <col min="14594" max="14595" width="6.25" style="1" customWidth="1"/>
    <col min="14596" max="14596" width="8.25" style="1" customWidth="1"/>
    <col min="14597" max="14597" width="9.5" style="1" customWidth="1"/>
    <col min="14598" max="14598" width="8.25" style="1" customWidth="1"/>
    <col min="14599" max="14599" width="8.625" style="1" customWidth="1"/>
    <col min="14600" max="14600" width="6.625" style="1" customWidth="1"/>
    <col min="14601" max="14601" width="8.875" style="1" customWidth="1"/>
    <col min="14602" max="14602" width="13.75" style="1" customWidth="1"/>
    <col min="14603" max="14603" width="28.375" style="1" customWidth="1"/>
    <col min="14604" max="14604" width="5.875" style="1" customWidth="1"/>
    <col min="14605" max="14605" width="23.125" style="1" customWidth="1"/>
    <col min="14606" max="14606" width="14.25" style="1" customWidth="1"/>
    <col min="14607" max="14607" width="8" style="1" customWidth="1"/>
    <col min="14608" max="14844" width="9" style="1"/>
    <col min="14845" max="14845" width="23" style="1" customWidth="1"/>
    <col min="14846" max="14846" width="7.875" style="1" customWidth="1"/>
    <col min="14847" max="14847" width="13.125" style="1" customWidth="1"/>
    <col min="14848" max="14848" width="6.875" style="1" customWidth="1"/>
    <col min="14849" max="14849" width="6" style="1" customWidth="1"/>
    <col min="14850" max="14851" width="6.25" style="1" customWidth="1"/>
    <col min="14852" max="14852" width="8.25" style="1" customWidth="1"/>
    <col min="14853" max="14853" width="9.5" style="1" customWidth="1"/>
    <col min="14854" max="14854" width="8.25" style="1" customWidth="1"/>
    <col min="14855" max="14855" width="8.625" style="1" customWidth="1"/>
    <col min="14856" max="14856" width="6.625" style="1" customWidth="1"/>
    <col min="14857" max="14857" width="8.875" style="1" customWidth="1"/>
    <col min="14858" max="14858" width="13.75" style="1" customWidth="1"/>
    <col min="14859" max="14859" width="28.375" style="1" customWidth="1"/>
    <col min="14860" max="14860" width="5.875" style="1" customWidth="1"/>
    <col min="14861" max="14861" width="23.125" style="1" customWidth="1"/>
    <col min="14862" max="14862" width="14.25" style="1" customWidth="1"/>
    <col min="14863" max="14863" width="8" style="1" customWidth="1"/>
    <col min="14864" max="15100" width="9" style="1"/>
    <col min="15101" max="15101" width="23" style="1" customWidth="1"/>
    <col min="15102" max="15102" width="7.875" style="1" customWidth="1"/>
    <col min="15103" max="15103" width="13.125" style="1" customWidth="1"/>
    <col min="15104" max="15104" width="6.875" style="1" customWidth="1"/>
    <col min="15105" max="15105" width="6" style="1" customWidth="1"/>
    <col min="15106" max="15107" width="6.25" style="1" customWidth="1"/>
    <col min="15108" max="15108" width="8.25" style="1" customWidth="1"/>
    <col min="15109" max="15109" width="9.5" style="1" customWidth="1"/>
    <col min="15110" max="15110" width="8.25" style="1" customWidth="1"/>
    <col min="15111" max="15111" width="8.625" style="1" customWidth="1"/>
    <col min="15112" max="15112" width="6.625" style="1" customWidth="1"/>
    <col min="15113" max="15113" width="8.875" style="1" customWidth="1"/>
    <col min="15114" max="15114" width="13.75" style="1" customWidth="1"/>
    <col min="15115" max="15115" width="28.375" style="1" customWidth="1"/>
    <col min="15116" max="15116" width="5.875" style="1" customWidth="1"/>
    <col min="15117" max="15117" width="23.125" style="1" customWidth="1"/>
    <col min="15118" max="15118" width="14.25" style="1" customWidth="1"/>
    <col min="15119" max="15119" width="8" style="1" customWidth="1"/>
    <col min="15120" max="15356" width="9" style="1"/>
    <col min="15357" max="15357" width="23" style="1" customWidth="1"/>
    <col min="15358" max="15358" width="7.875" style="1" customWidth="1"/>
    <col min="15359" max="15359" width="13.125" style="1" customWidth="1"/>
    <col min="15360" max="15360" width="6.875" style="1" customWidth="1"/>
    <col min="15361" max="15361" width="6" style="1" customWidth="1"/>
    <col min="15362" max="15363" width="6.25" style="1" customWidth="1"/>
    <col min="15364" max="15364" width="8.25" style="1" customWidth="1"/>
    <col min="15365" max="15365" width="9.5" style="1" customWidth="1"/>
    <col min="15366" max="15366" width="8.25" style="1" customWidth="1"/>
    <col min="15367" max="15367" width="8.625" style="1" customWidth="1"/>
    <col min="15368" max="15368" width="6.625" style="1" customWidth="1"/>
    <col min="15369" max="15369" width="8.875" style="1" customWidth="1"/>
    <col min="15370" max="15370" width="13.75" style="1" customWidth="1"/>
    <col min="15371" max="15371" width="28.375" style="1" customWidth="1"/>
    <col min="15372" max="15372" width="5.875" style="1" customWidth="1"/>
    <col min="15373" max="15373" width="23.125" style="1" customWidth="1"/>
    <col min="15374" max="15374" width="14.25" style="1" customWidth="1"/>
    <col min="15375" max="15375" width="8" style="1" customWidth="1"/>
    <col min="15376" max="15612" width="9" style="1"/>
    <col min="15613" max="15613" width="23" style="1" customWidth="1"/>
    <col min="15614" max="15614" width="7.875" style="1" customWidth="1"/>
    <col min="15615" max="15615" width="13.125" style="1" customWidth="1"/>
    <col min="15616" max="15616" width="6.875" style="1" customWidth="1"/>
    <col min="15617" max="15617" width="6" style="1" customWidth="1"/>
    <col min="15618" max="15619" width="6.25" style="1" customWidth="1"/>
    <col min="15620" max="15620" width="8.25" style="1" customWidth="1"/>
    <col min="15621" max="15621" width="9.5" style="1" customWidth="1"/>
    <col min="15622" max="15622" width="8.25" style="1" customWidth="1"/>
    <col min="15623" max="15623" width="8.625" style="1" customWidth="1"/>
    <col min="15624" max="15624" width="6.625" style="1" customWidth="1"/>
    <col min="15625" max="15625" width="8.875" style="1" customWidth="1"/>
    <col min="15626" max="15626" width="13.75" style="1" customWidth="1"/>
    <col min="15627" max="15627" width="28.375" style="1" customWidth="1"/>
    <col min="15628" max="15628" width="5.875" style="1" customWidth="1"/>
    <col min="15629" max="15629" width="23.125" style="1" customWidth="1"/>
    <col min="15630" max="15630" width="14.25" style="1" customWidth="1"/>
    <col min="15631" max="15631" width="8" style="1" customWidth="1"/>
    <col min="15632" max="15868" width="9" style="1"/>
    <col min="15869" max="15869" width="23" style="1" customWidth="1"/>
    <col min="15870" max="15870" width="7.875" style="1" customWidth="1"/>
    <col min="15871" max="15871" width="13.125" style="1" customWidth="1"/>
    <col min="15872" max="15872" width="6.875" style="1" customWidth="1"/>
    <col min="15873" max="15873" width="6" style="1" customWidth="1"/>
    <col min="15874" max="15875" width="6.25" style="1" customWidth="1"/>
    <col min="15876" max="15876" width="8.25" style="1" customWidth="1"/>
    <col min="15877" max="15877" width="9.5" style="1" customWidth="1"/>
    <col min="15878" max="15878" width="8.25" style="1" customWidth="1"/>
    <col min="15879" max="15879" width="8.625" style="1" customWidth="1"/>
    <col min="15880" max="15880" width="6.625" style="1" customWidth="1"/>
    <col min="15881" max="15881" width="8.875" style="1" customWidth="1"/>
    <col min="15882" max="15882" width="13.75" style="1" customWidth="1"/>
    <col min="15883" max="15883" width="28.375" style="1" customWidth="1"/>
    <col min="15884" max="15884" width="5.875" style="1" customWidth="1"/>
    <col min="15885" max="15885" width="23.125" style="1" customWidth="1"/>
    <col min="15886" max="15886" width="14.25" style="1" customWidth="1"/>
    <col min="15887" max="15887" width="8" style="1" customWidth="1"/>
    <col min="15888" max="16124" width="9" style="1"/>
    <col min="16125" max="16125" width="23" style="1" customWidth="1"/>
    <col min="16126" max="16126" width="7.875" style="1" customWidth="1"/>
    <col min="16127" max="16127" width="13.125" style="1" customWidth="1"/>
    <col min="16128" max="16128" width="6.875" style="1" customWidth="1"/>
    <col min="16129" max="16129" width="6" style="1" customWidth="1"/>
    <col min="16130" max="16131" width="6.25" style="1" customWidth="1"/>
    <col min="16132" max="16132" width="8.25" style="1" customWidth="1"/>
    <col min="16133" max="16133" width="9.5" style="1" customWidth="1"/>
    <col min="16134" max="16134" width="8.25" style="1" customWidth="1"/>
    <col min="16135" max="16135" width="8.625" style="1" customWidth="1"/>
    <col min="16136" max="16136" width="6.625" style="1" customWidth="1"/>
    <col min="16137" max="16137" width="8.875" style="1" customWidth="1"/>
    <col min="16138" max="16138" width="13.75" style="1" customWidth="1"/>
    <col min="16139" max="16139" width="28.375" style="1" customWidth="1"/>
    <col min="16140" max="16140" width="5.875" style="1" customWidth="1"/>
    <col min="16141" max="16141" width="23.125" style="1" customWidth="1"/>
    <col min="16142" max="16142" width="14.25" style="1" customWidth="1"/>
    <col min="16143" max="16143" width="8" style="1" customWidth="1"/>
    <col min="16144" max="16384" width="9" style="1"/>
  </cols>
  <sheetData>
    <row r="1" spans="1:14" ht="24.75" customHeight="1" x14ac:dyDescent="0.55000000000000004">
      <c r="A1" s="104" t="s">
        <v>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s="2" customFormat="1" ht="8.1" customHeight="1" x14ac:dyDescent="0.55000000000000004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s="3" customFormat="1" ht="18" customHeight="1" x14ac:dyDescent="0.5">
      <c r="A3" s="109" t="s">
        <v>1</v>
      </c>
      <c r="B3" s="111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/>
      <c r="N3" s="106" t="s">
        <v>14</v>
      </c>
    </row>
    <row r="4" spans="1:14" s="3" customFormat="1" ht="40.5" customHeight="1" x14ac:dyDescent="0.5">
      <c r="A4" s="110"/>
      <c r="B4" s="22" t="s">
        <v>2</v>
      </c>
      <c r="C4" s="23" t="s">
        <v>3</v>
      </c>
      <c r="D4" s="24" t="s">
        <v>4</v>
      </c>
      <c r="E4" s="22" t="s">
        <v>5</v>
      </c>
      <c r="F4" s="22" t="s">
        <v>6</v>
      </c>
      <c r="G4" s="22" t="s">
        <v>7</v>
      </c>
      <c r="H4" s="25" t="s">
        <v>8</v>
      </c>
      <c r="I4" s="25" t="s">
        <v>9</v>
      </c>
      <c r="J4" s="22" t="s">
        <v>10</v>
      </c>
      <c r="K4" s="22" t="s">
        <v>11</v>
      </c>
      <c r="L4" s="87" t="s">
        <v>12</v>
      </c>
      <c r="M4" s="21" t="s">
        <v>13</v>
      </c>
      <c r="N4" s="107"/>
    </row>
    <row r="5" spans="1:14" x14ac:dyDescent="0.55000000000000004">
      <c r="A5" s="4" t="s">
        <v>15</v>
      </c>
      <c r="B5" s="60">
        <f>[1]Tab.2!B12</f>
        <v>58</v>
      </c>
      <c r="C5" s="61">
        <f>[1]Tab.2!C12</f>
        <v>6</v>
      </c>
      <c r="D5" s="61">
        <f>[1]Tab.2!D12</f>
        <v>8</v>
      </c>
      <c r="E5" s="61">
        <f>[1]Tab.2!E12</f>
        <v>60</v>
      </c>
      <c r="F5" s="61">
        <f>[1]Tab.2!F12</f>
        <v>30</v>
      </c>
      <c r="G5" s="61">
        <f>[1]Tab.2!G12</f>
        <v>11</v>
      </c>
      <c r="H5" s="61">
        <f>[1]Tab.2!H12</f>
        <v>30</v>
      </c>
      <c r="I5" s="61">
        <f>[1]Tab.2!I12</f>
        <v>10</v>
      </c>
      <c r="J5" s="61">
        <f>[1]Tab.2!J12</f>
        <v>17</v>
      </c>
      <c r="K5" s="61">
        <f>[1]Tab.2!K12</f>
        <v>57</v>
      </c>
      <c r="L5" s="62">
        <f>[1]Tab.2!L12</f>
        <v>92</v>
      </c>
      <c r="M5" s="63">
        <v>379</v>
      </c>
      <c r="N5" s="64">
        <v>12.626624386909089</v>
      </c>
    </row>
    <row r="6" spans="1:14" x14ac:dyDescent="0.55000000000000004">
      <c r="A6" s="5" t="s">
        <v>16</v>
      </c>
      <c r="B6" s="60">
        <v>20</v>
      </c>
      <c r="C6" s="62">
        <v>4</v>
      </c>
      <c r="D6" s="62">
        <v>5</v>
      </c>
      <c r="E6" s="62">
        <v>10</v>
      </c>
      <c r="F6" s="62">
        <v>8</v>
      </c>
      <c r="G6" s="62">
        <v>1</v>
      </c>
      <c r="H6" s="62">
        <v>30</v>
      </c>
      <c r="I6" s="62">
        <v>5</v>
      </c>
      <c r="J6" s="62">
        <v>3</v>
      </c>
      <c r="K6" s="62">
        <v>4</v>
      </c>
      <c r="L6" s="65">
        <v>41</v>
      </c>
      <c r="M6" s="66">
        <v>131</v>
      </c>
      <c r="N6" s="67">
        <v>4.3643477432324289</v>
      </c>
    </row>
    <row r="7" spans="1:14" x14ac:dyDescent="0.55000000000000004">
      <c r="A7" s="5" t="s">
        <v>17</v>
      </c>
      <c r="B7" s="60">
        <v>5</v>
      </c>
      <c r="C7" s="62">
        <v>3</v>
      </c>
      <c r="D7" s="62">
        <v>5</v>
      </c>
      <c r="E7" s="62">
        <v>3</v>
      </c>
      <c r="F7" s="62">
        <v>14</v>
      </c>
      <c r="G7" s="62">
        <v>3</v>
      </c>
      <c r="H7" s="62">
        <v>25</v>
      </c>
      <c r="I7" s="62">
        <v>3</v>
      </c>
      <c r="J7" s="62">
        <v>3</v>
      </c>
      <c r="K7" s="62">
        <v>13</v>
      </c>
      <c r="L7" s="65">
        <v>15</v>
      </c>
      <c r="M7" s="66">
        <v>92</v>
      </c>
      <c r="N7" s="68">
        <v>3.0650381097510189</v>
      </c>
    </row>
    <row r="8" spans="1:14" x14ac:dyDescent="0.55000000000000004">
      <c r="A8" s="5" t="s">
        <v>18</v>
      </c>
      <c r="B8" s="60">
        <v>1359</v>
      </c>
      <c r="C8" s="62">
        <v>121</v>
      </c>
      <c r="D8" s="62">
        <v>551</v>
      </c>
      <c r="E8" s="62">
        <v>1107</v>
      </c>
      <c r="F8" s="62">
        <v>414</v>
      </c>
      <c r="G8" s="62">
        <v>442</v>
      </c>
      <c r="H8" s="62">
        <v>2038</v>
      </c>
      <c r="I8" s="62">
        <v>331</v>
      </c>
      <c r="J8" s="62">
        <v>346</v>
      </c>
      <c r="K8" s="62">
        <v>747</v>
      </c>
      <c r="L8" s="65">
        <v>2251</v>
      </c>
      <c r="M8" s="66">
        <v>9707</v>
      </c>
      <c r="N8" s="68">
        <v>323.39483621036021</v>
      </c>
    </row>
    <row r="9" spans="1:14" x14ac:dyDescent="0.55000000000000004">
      <c r="A9" s="5" t="s">
        <v>19</v>
      </c>
      <c r="B9" s="60">
        <v>648</v>
      </c>
      <c r="C9" s="62">
        <v>46</v>
      </c>
      <c r="D9" s="62">
        <v>175</v>
      </c>
      <c r="E9" s="62">
        <v>532</v>
      </c>
      <c r="F9" s="62">
        <v>152</v>
      </c>
      <c r="G9" s="62">
        <v>369</v>
      </c>
      <c r="H9" s="62">
        <v>607</v>
      </c>
      <c r="I9" s="62">
        <v>251</v>
      </c>
      <c r="J9" s="62">
        <v>105</v>
      </c>
      <c r="K9" s="62">
        <v>214</v>
      </c>
      <c r="L9" s="65">
        <v>1042</v>
      </c>
      <c r="M9" s="66">
        <v>4141</v>
      </c>
      <c r="N9" s="68">
        <v>137.96003057042358</v>
      </c>
    </row>
    <row r="10" spans="1:14" x14ac:dyDescent="0.55000000000000004">
      <c r="A10" s="5" t="s">
        <v>20</v>
      </c>
      <c r="B10" s="60">
        <v>202</v>
      </c>
      <c r="C10" s="62">
        <v>31</v>
      </c>
      <c r="D10" s="62">
        <v>104</v>
      </c>
      <c r="E10" s="62">
        <v>192</v>
      </c>
      <c r="F10" s="62">
        <v>139</v>
      </c>
      <c r="G10" s="62">
        <v>267</v>
      </c>
      <c r="H10" s="62">
        <v>1064</v>
      </c>
      <c r="I10" s="62">
        <v>115</v>
      </c>
      <c r="J10" s="62">
        <v>106</v>
      </c>
      <c r="K10" s="62">
        <v>170</v>
      </c>
      <c r="L10" s="62">
        <v>682</v>
      </c>
      <c r="M10" s="66">
        <v>3072</v>
      </c>
      <c r="N10" s="67">
        <v>102.34562036038186</v>
      </c>
    </row>
    <row r="11" spans="1:14" x14ac:dyDescent="0.55000000000000004">
      <c r="A11" s="5" t="s">
        <v>21</v>
      </c>
      <c r="B11" s="60">
        <f>[1]Tab.5!B10</f>
        <v>137</v>
      </c>
      <c r="C11" s="62">
        <f>[1]Tab.5!C10</f>
        <v>0</v>
      </c>
      <c r="D11" s="62">
        <f>[1]Tab.5!D10</f>
        <v>205</v>
      </c>
      <c r="E11" s="62">
        <f>[1]Tab.5!E10</f>
        <v>168</v>
      </c>
      <c r="F11" s="62">
        <f>[1]Tab.5!F10</f>
        <v>167</v>
      </c>
      <c r="G11" s="62">
        <f>[1]Tab.5!G10</f>
        <v>38</v>
      </c>
      <c r="H11" s="62">
        <f>[1]Tab.5!H10</f>
        <v>208</v>
      </c>
      <c r="I11" s="62">
        <f>[1]Tab.5!I10</f>
        <v>224</v>
      </c>
      <c r="J11" s="62">
        <f>[1]Tab.5!J10</f>
        <v>167</v>
      </c>
      <c r="K11" s="62">
        <f>[1]Tab.5!K10</f>
        <v>157</v>
      </c>
      <c r="L11" s="62">
        <f>[1]Tab.5!L10</f>
        <v>211</v>
      </c>
      <c r="M11" s="66">
        <v>1682</v>
      </c>
      <c r="N11" s="67">
        <v>56.036892397839281</v>
      </c>
    </row>
    <row r="12" spans="1:14" ht="24.95" customHeight="1" x14ac:dyDescent="0.55000000000000004">
      <c r="A12" s="5" t="s">
        <v>22</v>
      </c>
      <c r="B12" s="60">
        <f>[1]Tab.6!B14</f>
        <v>541</v>
      </c>
      <c r="C12" s="62">
        <f>[1]Tab.6!C14</f>
        <v>20</v>
      </c>
      <c r="D12" s="62">
        <f>[1]Tab.6!D14</f>
        <v>239</v>
      </c>
      <c r="E12" s="62">
        <f>[1]Tab.6!E14</f>
        <v>464</v>
      </c>
      <c r="F12" s="62">
        <f>[1]Tab.6!F14</f>
        <v>306</v>
      </c>
      <c r="G12" s="62">
        <f>[1]Tab.6!G14</f>
        <v>159</v>
      </c>
      <c r="H12" s="62">
        <f>[1]Tab.6!H14</f>
        <v>1017</v>
      </c>
      <c r="I12" s="62">
        <f>[1]Tab.6!I14</f>
        <v>747</v>
      </c>
      <c r="J12" s="62">
        <f>[1]Tab.6!J14</f>
        <v>158</v>
      </c>
      <c r="K12" s="62">
        <f>[1]Tab.6!K14</f>
        <v>408</v>
      </c>
      <c r="L12" s="62">
        <f>[1]Tab.6!L14</f>
        <v>3960</v>
      </c>
      <c r="M12" s="66">
        <v>8019</v>
      </c>
      <c r="N12" s="67">
        <v>267.15805002275459</v>
      </c>
    </row>
    <row r="13" spans="1:14" x14ac:dyDescent="0.55000000000000004">
      <c r="A13" s="5" t="s">
        <v>23</v>
      </c>
      <c r="B13" s="60">
        <f>[1]Tab.7!B13</f>
        <v>148</v>
      </c>
      <c r="C13" s="62">
        <f>[1]Tab.7!C13</f>
        <v>3</v>
      </c>
      <c r="D13" s="62">
        <f>[1]Tab.7!D13</f>
        <v>79</v>
      </c>
      <c r="E13" s="62">
        <f>[1]Tab.7!E13</f>
        <v>176</v>
      </c>
      <c r="F13" s="62">
        <f>[1]Tab.7!F13</f>
        <v>81</v>
      </c>
      <c r="G13" s="62">
        <f>[1]Tab.7!G13</f>
        <v>49</v>
      </c>
      <c r="H13" s="62">
        <f>[1]Tab.7!H13</f>
        <v>476</v>
      </c>
      <c r="I13" s="62">
        <f>[1]Tab.7!I13</f>
        <v>100</v>
      </c>
      <c r="J13" s="62">
        <f>[1]Tab.7!J13</f>
        <v>52</v>
      </c>
      <c r="K13" s="62">
        <f>[1]Tab.7!K13</f>
        <v>133</v>
      </c>
      <c r="L13" s="62">
        <f>[1]Tab.7!L13</f>
        <v>579</v>
      </c>
      <c r="M13" s="66">
        <v>1876</v>
      </c>
      <c r="N13" s="67">
        <v>62.500124933618608</v>
      </c>
    </row>
    <row r="14" spans="1:14" x14ac:dyDescent="0.55000000000000004">
      <c r="A14" s="5" t="s">
        <v>24</v>
      </c>
      <c r="B14" s="62">
        <v>104</v>
      </c>
      <c r="C14" s="62">
        <v>25</v>
      </c>
      <c r="D14" s="62">
        <v>28</v>
      </c>
      <c r="E14" s="62">
        <v>38</v>
      </c>
      <c r="F14" s="62">
        <v>46</v>
      </c>
      <c r="G14" s="62">
        <v>40</v>
      </c>
      <c r="H14" s="62">
        <v>369</v>
      </c>
      <c r="I14" s="62">
        <v>37</v>
      </c>
      <c r="J14" s="62">
        <v>13</v>
      </c>
      <c r="K14" s="62">
        <v>39</v>
      </c>
      <c r="L14" s="65">
        <v>252</v>
      </c>
      <c r="M14" s="66">
        <v>991</v>
      </c>
      <c r="N14" s="67">
        <v>33.015790943078912</v>
      </c>
    </row>
    <row r="15" spans="1:14" x14ac:dyDescent="0.55000000000000004">
      <c r="A15" s="5" t="s">
        <v>25</v>
      </c>
      <c r="B15" s="62">
        <v>16</v>
      </c>
      <c r="C15" s="62">
        <v>1</v>
      </c>
      <c r="D15" s="62">
        <v>54</v>
      </c>
      <c r="E15" s="62">
        <v>115</v>
      </c>
      <c r="F15" s="62">
        <v>6</v>
      </c>
      <c r="G15" s="62">
        <v>36</v>
      </c>
      <c r="H15" s="62">
        <v>190</v>
      </c>
      <c r="I15" s="62">
        <v>56</v>
      </c>
      <c r="J15" s="62">
        <v>22</v>
      </c>
      <c r="K15" s="62">
        <v>34</v>
      </c>
      <c r="L15" s="65">
        <v>128</v>
      </c>
      <c r="M15" s="66">
        <v>658</v>
      </c>
      <c r="N15" s="67">
        <v>21.92168561104533</v>
      </c>
    </row>
    <row r="16" spans="1:14" s="7" customFormat="1" ht="30" customHeight="1" x14ac:dyDescent="0.2">
      <c r="A16" s="6" t="s">
        <v>26</v>
      </c>
      <c r="B16" s="69">
        <v>1</v>
      </c>
      <c r="C16" s="70">
        <v>0</v>
      </c>
      <c r="D16" s="70">
        <v>1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1">
        <v>20</v>
      </c>
      <c r="M16" s="66">
        <v>22</v>
      </c>
      <c r="N16" s="67">
        <v>0.73294389581002628</v>
      </c>
    </row>
    <row r="17" spans="1:24" x14ac:dyDescent="0.55000000000000004">
      <c r="A17" s="5" t="s">
        <v>27</v>
      </c>
      <c r="B17" s="60">
        <v>25</v>
      </c>
      <c r="C17" s="62">
        <v>2</v>
      </c>
      <c r="D17" s="62">
        <v>27</v>
      </c>
      <c r="E17" s="62">
        <v>34</v>
      </c>
      <c r="F17" s="62">
        <v>17</v>
      </c>
      <c r="G17" s="62">
        <v>3</v>
      </c>
      <c r="H17" s="62">
        <v>6</v>
      </c>
      <c r="I17" s="62">
        <v>10</v>
      </c>
      <c r="J17" s="62">
        <v>14</v>
      </c>
      <c r="K17" s="62">
        <v>12</v>
      </c>
      <c r="L17" s="65">
        <v>65</v>
      </c>
      <c r="M17" s="66">
        <v>215</v>
      </c>
      <c r="N17" s="68">
        <v>7.1628607999616198</v>
      </c>
    </row>
    <row r="18" spans="1:24" x14ac:dyDescent="0.55000000000000004">
      <c r="A18" s="5" t="s">
        <v>28</v>
      </c>
      <c r="B18" s="62">
        <v>92</v>
      </c>
      <c r="C18" s="62">
        <v>10</v>
      </c>
      <c r="D18" s="62">
        <v>48</v>
      </c>
      <c r="E18" s="62">
        <v>44</v>
      </c>
      <c r="F18" s="62">
        <v>23</v>
      </c>
      <c r="G18" s="62">
        <v>24</v>
      </c>
      <c r="H18" s="62">
        <v>39</v>
      </c>
      <c r="I18" s="62">
        <v>14</v>
      </c>
      <c r="J18" s="62">
        <v>30</v>
      </c>
      <c r="K18" s="62">
        <v>11</v>
      </c>
      <c r="L18" s="65">
        <v>9</v>
      </c>
      <c r="M18" s="66">
        <v>344</v>
      </c>
      <c r="N18" s="68">
        <v>11.460577279938594</v>
      </c>
    </row>
    <row r="19" spans="1:24" x14ac:dyDescent="0.55000000000000004">
      <c r="A19" s="5" t="s">
        <v>29</v>
      </c>
      <c r="B19" s="62">
        <v>94</v>
      </c>
      <c r="C19" s="62">
        <v>4</v>
      </c>
      <c r="D19" s="62">
        <v>36</v>
      </c>
      <c r="E19" s="62">
        <v>23</v>
      </c>
      <c r="F19" s="62">
        <v>41</v>
      </c>
      <c r="G19" s="62">
        <v>52</v>
      </c>
      <c r="H19" s="62">
        <v>114</v>
      </c>
      <c r="I19" s="62">
        <v>26</v>
      </c>
      <c r="J19" s="62">
        <v>40</v>
      </c>
      <c r="K19" s="62">
        <v>142</v>
      </c>
      <c r="L19" s="65">
        <v>284</v>
      </c>
      <c r="M19" s="66">
        <v>856</v>
      </c>
      <c r="N19" s="68">
        <v>28.518180673335571</v>
      </c>
    </row>
    <row r="20" spans="1:24" x14ac:dyDescent="0.55000000000000004">
      <c r="A20" s="5" t="s">
        <v>30</v>
      </c>
      <c r="B20" s="62">
        <v>100</v>
      </c>
      <c r="C20" s="62">
        <v>49</v>
      </c>
      <c r="D20" s="62">
        <v>26</v>
      </c>
      <c r="E20" s="62">
        <v>89</v>
      </c>
      <c r="F20" s="62">
        <v>62</v>
      </c>
      <c r="G20" s="62">
        <v>51</v>
      </c>
      <c r="H20" s="62">
        <v>1406</v>
      </c>
      <c r="I20" s="62">
        <v>35</v>
      </c>
      <c r="J20" s="62">
        <v>15</v>
      </c>
      <c r="K20" s="62">
        <v>25</v>
      </c>
      <c r="L20" s="65">
        <v>476</v>
      </c>
      <c r="M20" s="72">
        <v>2334</v>
      </c>
      <c r="N20" s="68">
        <v>77.758684219118237</v>
      </c>
    </row>
    <row r="21" spans="1:24" x14ac:dyDescent="0.55000000000000004">
      <c r="A21" s="5" t="s">
        <v>31</v>
      </c>
      <c r="B21" s="62">
        <v>110</v>
      </c>
      <c r="C21" s="62">
        <v>21</v>
      </c>
      <c r="D21" s="62">
        <v>23</v>
      </c>
      <c r="E21" s="62">
        <v>80</v>
      </c>
      <c r="F21" s="62">
        <v>30</v>
      </c>
      <c r="G21" s="62">
        <v>141</v>
      </c>
      <c r="H21" s="62">
        <v>199</v>
      </c>
      <c r="I21" s="62">
        <v>50</v>
      </c>
      <c r="J21" s="62">
        <v>22</v>
      </c>
      <c r="K21" s="62">
        <v>45</v>
      </c>
      <c r="L21" s="65">
        <v>233</v>
      </c>
      <c r="M21" s="66">
        <v>954</v>
      </c>
      <c r="N21" s="68">
        <v>31.783112572852957</v>
      </c>
    </row>
    <row r="22" spans="1:24" x14ac:dyDescent="0.55000000000000004">
      <c r="A22" s="11" t="s">
        <v>32</v>
      </c>
      <c r="B22" s="73">
        <v>359</v>
      </c>
      <c r="C22" s="74">
        <v>50</v>
      </c>
      <c r="D22" s="74">
        <v>419</v>
      </c>
      <c r="E22" s="74">
        <v>356</v>
      </c>
      <c r="F22" s="74">
        <v>333</v>
      </c>
      <c r="G22" s="74">
        <v>348</v>
      </c>
      <c r="H22" s="74">
        <v>750</v>
      </c>
      <c r="I22" s="74">
        <v>104</v>
      </c>
      <c r="J22" s="74">
        <v>172</v>
      </c>
      <c r="K22" s="74">
        <v>499</v>
      </c>
      <c r="L22" s="75">
        <v>1225</v>
      </c>
      <c r="M22" s="66">
        <v>4615</v>
      </c>
      <c r="N22" s="68">
        <v>153.75163996196687</v>
      </c>
    </row>
    <row r="23" spans="1:24" x14ac:dyDescent="0.55000000000000004">
      <c r="A23" s="8" t="s">
        <v>13</v>
      </c>
      <c r="B23" s="76">
        <v>4019</v>
      </c>
      <c r="C23" s="77">
        <v>396</v>
      </c>
      <c r="D23" s="77">
        <v>2033</v>
      </c>
      <c r="E23" s="77">
        <v>3491</v>
      </c>
      <c r="F23" s="77">
        <v>1869</v>
      </c>
      <c r="G23" s="77">
        <v>2034</v>
      </c>
      <c r="H23" s="77">
        <v>8568</v>
      </c>
      <c r="I23" s="77">
        <v>2118</v>
      </c>
      <c r="J23" s="77">
        <v>1285</v>
      </c>
      <c r="K23" s="77">
        <v>2710</v>
      </c>
      <c r="L23" s="78">
        <v>11565</v>
      </c>
      <c r="M23" s="79">
        <v>40088</v>
      </c>
      <c r="N23" s="80">
        <v>1335.5570406923787</v>
      </c>
    </row>
    <row r="24" spans="1:24" s="19" customFormat="1" ht="26.25" customHeight="1" x14ac:dyDescent="0.55000000000000004">
      <c r="A24" s="86" t="s">
        <v>36</v>
      </c>
      <c r="B24" s="81">
        <v>1116.5935977151366</v>
      </c>
      <c r="C24" s="81">
        <v>563.90174439302245</v>
      </c>
      <c r="D24" s="81">
        <v>970.3825684351209</v>
      </c>
      <c r="E24" s="81">
        <v>794.07503110563175</v>
      </c>
      <c r="F24" s="81">
        <v>1440.5179390342596</v>
      </c>
      <c r="G24" s="81">
        <v>2315.020316181241</v>
      </c>
      <c r="H24" s="81">
        <v>2269.8793265600784</v>
      </c>
      <c r="I24" s="81">
        <v>3764.9317406143341</v>
      </c>
      <c r="J24" s="81">
        <v>255.65779656801791</v>
      </c>
      <c r="K24" s="81">
        <v>1085.3501756184694</v>
      </c>
      <c r="L24" s="81">
        <v>1371.9365718075042</v>
      </c>
      <c r="M24" s="81">
        <v>1335.5570406923787</v>
      </c>
      <c r="N24" s="8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19" customFormat="1" ht="27.75" customHeight="1" x14ac:dyDescent="0.55000000000000004">
      <c r="A25" s="20" t="s">
        <v>37</v>
      </c>
      <c r="B25" s="83">
        <v>1090.4776986892041</v>
      </c>
      <c r="C25" s="84">
        <v>558.2057671769312</v>
      </c>
      <c r="D25" s="84">
        <v>953.19920765614177</v>
      </c>
      <c r="E25" s="84">
        <v>788.84337091788336</v>
      </c>
      <c r="F25" s="84">
        <v>1408.9174920035452</v>
      </c>
      <c r="G25" s="84">
        <v>2255.8359226505504</v>
      </c>
      <c r="H25" s="84">
        <v>2239.677850926576</v>
      </c>
      <c r="I25" s="84">
        <v>3718.7144482366325</v>
      </c>
      <c r="J25" s="84">
        <v>247.69957721959713</v>
      </c>
      <c r="K25" s="84">
        <v>1028.4794284089407</v>
      </c>
      <c r="L25" s="84">
        <v>1338.2461276749204</v>
      </c>
      <c r="M25" s="85">
        <v>1307.0388600190433</v>
      </c>
      <c r="N25" s="8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2" customFormat="1" x14ac:dyDescent="0.55000000000000004">
      <c r="A26" s="15" t="s">
        <v>34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6"/>
      <c r="N26" s="17"/>
    </row>
    <row r="27" spans="1:24" s="9" customFormat="1" ht="22.5" customHeight="1" x14ac:dyDescent="0.55000000000000004">
      <c r="A27" s="114" t="s">
        <v>35</v>
      </c>
      <c r="B27" s="114"/>
      <c r="C27" s="114"/>
      <c r="D27" s="114"/>
      <c r="E27" s="114"/>
      <c r="F27" s="114"/>
      <c r="G27" s="114"/>
      <c r="H27" s="114"/>
      <c r="I27" s="114"/>
      <c r="J27" s="18"/>
      <c r="K27" s="18"/>
      <c r="L27" s="18"/>
      <c r="M27" s="18"/>
      <c r="N27" s="18"/>
    </row>
    <row r="28" spans="1:24" s="10" customFormat="1" ht="28.5" customHeight="1" x14ac:dyDescent="0.55000000000000004">
      <c r="A28" s="128" t="s">
        <v>33</v>
      </c>
      <c r="B28" s="115"/>
      <c r="C28" s="115"/>
      <c r="D28" s="115"/>
      <c r="E28" s="115"/>
      <c r="F28" s="115"/>
      <c r="G28" s="115"/>
      <c r="H28" s="115"/>
      <c r="I28" s="115"/>
      <c r="J28" s="12"/>
      <c r="K28" s="12"/>
      <c r="L28" s="12"/>
      <c r="M28" s="12"/>
      <c r="N28" s="12"/>
    </row>
    <row r="29" spans="1:24" s="9" customFormat="1" ht="20.25" customHeight="1" x14ac:dyDescent="0.55000000000000004">
      <c r="A29" s="108" t="s">
        <v>63</v>
      </c>
      <c r="B29" s="108"/>
      <c r="C29" s="108"/>
      <c r="D29" s="108"/>
      <c r="E29" s="108"/>
      <c r="F29" s="108"/>
      <c r="G29" s="108"/>
      <c r="H29" s="108"/>
      <c r="J29" s="1"/>
      <c r="K29" s="1"/>
      <c r="L29" s="1"/>
      <c r="N29" s="13"/>
    </row>
    <row r="30" spans="1:24" ht="18" customHeight="1" x14ac:dyDescent="0.55000000000000004"/>
  </sheetData>
  <mergeCells count="8">
    <mergeCell ref="A1:N1"/>
    <mergeCell ref="A2:N2"/>
    <mergeCell ref="N3:N4"/>
    <mergeCell ref="A29:H29"/>
    <mergeCell ref="A3:A4"/>
    <mergeCell ref="B3:M3"/>
    <mergeCell ref="A27:I27"/>
    <mergeCell ref="A28:I28"/>
  </mergeCells>
  <printOptions horizontalCentered="1"/>
  <pageMargins left="0" right="0" top="0.98425196850393704" bottom="0.98425196850393704" header="0.51181102362204722" footer="0.51181102362204722"/>
  <pageSetup paperSize="9" scale="69" orientation="landscape" r:id="rId1"/>
  <headerFooter alignWithMargins="0">
    <oddFooter>&amp;C41</oddFooter>
  </headerFooter>
  <rowBreaks count="1" manualBreakCount="1">
    <brk id="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="80" zoomScaleNormal="100" zoomScaleSheetLayoutView="80" workbookViewId="0">
      <selection activeCell="I4" sqref="I4"/>
    </sheetView>
  </sheetViews>
  <sheetFormatPr defaultRowHeight="12.75" x14ac:dyDescent="0.2"/>
  <cols>
    <col min="1" max="1" width="37.25" style="26" customWidth="1"/>
    <col min="2" max="5" width="15.625" style="26" customWidth="1"/>
    <col min="6" max="6" width="15.875" style="26" customWidth="1"/>
    <col min="7" max="7" width="15.875" style="46" customWidth="1"/>
    <col min="8" max="11" width="15.25" style="26" customWidth="1"/>
    <col min="12" max="17" width="15.5" style="26" customWidth="1"/>
    <col min="18" max="18" width="14.875" style="26" customWidth="1"/>
    <col min="19" max="19" width="15.125" style="26" customWidth="1"/>
    <col min="20" max="16384" width="9" style="26"/>
  </cols>
  <sheetData>
    <row r="1" spans="1:19" ht="24.75" customHeight="1" x14ac:dyDescent="0.2">
      <c r="A1" s="122" t="s">
        <v>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s="27" customFormat="1" ht="8.1" customHeight="1" x14ac:dyDescent="0.2">
      <c r="A2" s="117"/>
      <c r="B2" s="117"/>
      <c r="C2" s="117"/>
      <c r="D2" s="117"/>
      <c r="E2" s="117"/>
      <c r="F2" s="117"/>
      <c r="G2" s="117"/>
    </row>
    <row r="3" spans="1:19" s="28" customFormat="1" ht="23.25" customHeight="1" x14ac:dyDescent="0.2">
      <c r="A3" s="118" t="s">
        <v>1</v>
      </c>
      <c r="B3" s="120" t="s">
        <v>38</v>
      </c>
      <c r="C3" s="121"/>
      <c r="D3" s="120" t="s">
        <v>39</v>
      </c>
      <c r="E3" s="121"/>
      <c r="F3" s="120" t="s">
        <v>40</v>
      </c>
      <c r="G3" s="121"/>
      <c r="H3" s="120" t="s">
        <v>41</v>
      </c>
      <c r="I3" s="121"/>
      <c r="J3" s="120" t="s">
        <v>42</v>
      </c>
      <c r="K3" s="121"/>
      <c r="L3" s="120" t="s">
        <v>43</v>
      </c>
      <c r="M3" s="121"/>
      <c r="N3" s="120" t="s">
        <v>44</v>
      </c>
      <c r="O3" s="121"/>
      <c r="P3" s="120" t="s">
        <v>45</v>
      </c>
      <c r="Q3" s="121"/>
      <c r="R3" s="120" t="s">
        <v>60</v>
      </c>
      <c r="S3" s="121"/>
    </row>
    <row r="4" spans="1:19" s="28" customFormat="1" ht="54.75" customHeight="1" x14ac:dyDescent="0.2">
      <c r="A4" s="119"/>
      <c r="B4" s="29" t="s">
        <v>46</v>
      </c>
      <c r="C4" s="29" t="s">
        <v>36</v>
      </c>
      <c r="D4" s="29" t="s">
        <v>46</v>
      </c>
      <c r="E4" s="29" t="s">
        <v>36</v>
      </c>
      <c r="F4" s="29" t="s">
        <v>46</v>
      </c>
      <c r="G4" s="29" t="s">
        <v>36</v>
      </c>
      <c r="H4" s="29" t="s">
        <v>46</v>
      </c>
      <c r="I4" s="29" t="s">
        <v>36</v>
      </c>
      <c r="J4" s="29" t="s">
        <v>46</v>
      </c>
      <c r="K4" s="29" t="s">
        <v>36</v>
      </c>
      <c r="L4" s="29" t="s">
        <v>46</v>
      </c>
      <c r="M4" s="29" t="s">
        <v>36</v>
      </c>
      <c r="N4" s="29" t="s">
        <v>46</v>
      </c>
      <c r="O4" s="29" t="s">
        <v>36</v>
      </c>
      <c r="P4" s="29" t="s">
        <v>46</v>
      </c>
      <c r="Q4" s="29" t="s">
        <v>36</v>
      </c>
      <c r="R4" s="29" t="s">
        <v>46</v>
      </c>
      <c r="S4" s="29" t="s">
        <v>36</v>
      </c>
    </row>
    <row r="5" spans="1:19" ht="21.75" customHeight="1" x14ac:dyDescent="0.2">
      <c r="A5" s="30" t="s">
        <v>15</v>
      </c>
      <c r="B5" s="31">
        <v>258</v>
      </c>
      <c r="C5" s="32">
        <v>9.6613617801770584</v>
      </c>
      <c r="D5" s="31">
        <v>339</v>
      </c>
      <c r="E5" s="32">
        <v>13.035834316468527</v>
      </c>
      <c r="F5" s="31">
        <v>319</v>
      </c>
      <c r="G5" s="32">
        <v>12.100549114573612</v>
      </c>
      <c r="H5" s="31">
        <v>298</v>
      </c>
      <c r="I5" s="32">
        <v>11.056135487375229</v>
      </c>
      <c r="J5" s="31">
        <v>308</v>
      </c>
      <c r="K5" s="32">
        <v>6.4122996234439498</v>
      </c>
      <c r="L5" s="31">
        <v>395</v>
      </c>
      <c r="M5" s="32">
        <v>14.02696871169217</v>
      </c>
      <c r="N5" s="31">
        <v>435</v>
      </c>
      <c r="O5" s="32">
        <v>15.1</v>
      </c>
      <c r="P5" s="31">
        <v>403</v>
      </c>
      <c r="Q5" s="32">
        <v>13.7</v>
      </c>
      <c r="R5" s="91">
        <v>379</v>
      </c>
      <c r="S5" s="92">
        <v>12.626624386909089</v>
      </c>
    </row>
    <row r="6" spans="1:19" ht="21.75" customHeight="1" x14ac:dyDescent="0.2">
      <c r="A6" s="30" t="s">
        <v>16</v>
      </c>
      <c r="B6" s="33">
        <v>155</v>
      </c>
      <c r="C6" s="34">
        <v>5.8043064958428063</v>
      </c>
      <c r="D6" s="33">
        <v>178</v>
      </c>
      <c r="E6" s="34">
        <v>6.8447743608595806</v>
      </c>
      <c r="F6" s="33">
        <v>141</v>
      </c>
      <c r="G6" s="34">
        <v>5.3485185741532266</v>
      </c>
      <c r="H6" s="33">
        <v>197</v>
      </c>
      <c r="I6" s="34">
        <v>7.3089217819225514</v>
      </c>
      <c r="J6" s="33">
        <v>209</v>
      </c>
      <c r="K6" s="34">
        <v>4.3512033159083954</v>
      </c>
      <c r="L6" s="33">
        <v>128</v>
      </c>
      <c r="M6" s="34">
        <v>4.5454480888521465</v>
      </c>
      <c r="N6" s="33">
        <v>130</v>
      </c>
      <c r="O6" s="34">
        <v>4.5</v>
      </c>
      <c r="P6" s="33">
        <v>99</v>
      </c>
      <c r="Q6" s="34">
        <v>3.4</v>
      </c>
      <c r="R6" s="93">
        <v>131</v>
      </c>
      <c r="S6" s="94">
        <v>4.3643477432324289</v>
      </c>
    </row>
    <row r="7" spans="1:19" ht="21.75" customHeight="1" x14ac:dyDescent="0.2">
      <c r="A7" s="30" t="s">
        <v>17</v>
      </c>
      <c r="B7" s="33">
        <v>135</v>
      </c>
      <c r="C7" s="34">
        <v>5.0553637221856693</v>
      </c>
      <c r="D7" s="33">
        <v>138</v>
      </c>
      <c r="E7" s="34">
        <v>5.3066228190933833</v>
      </c>
      <c r="F7" s="33">
        <v>160</v>
      </c>
      <c r="G7" s="34">
        <v>6.0692409352093355</v>
      </c>
      <c r="H7" s="33">
        <v>102</v>
      </c>
      <c r="I7" s="34">
        <v>3.7843148312492398</v>
      </c>
      <c r="J7" s="33">
        <v>231</v>
      </c>
      <c r="K7" s="34">
        <v>4.8092247175829632</v>
      </c>
      <c r="L7" s="33">
        <v>113</v>
      </c>
      <c r="M7" s="34">
        <v>4.0127783909397854</v>
      </c>
      <c r="N7" s="33">
        <v>121</v>
      </c>
      <c r="O7" s="34">
        <v>4.2</v>
      </c>
      <c r="P7" s="33">
        <v>68</v>
      </c>
      <c r="Q7" s="34">
        <v>2.2999999999999998</v>
      </c>
      <c r="R7" s="93">
        <v>92</v>
      </c>
      <c r="S7" s="95">
        <v>3.0650381097510189</v>
      </c>
    </row>
    <row r="8" spans="1:19" ht="21.75" customHeight="1" x14ac:dyDescent="0.2">
      <c r="A8" s="30" t="s">
        <v>18</v>
      </c>
      <c r="B8" s="33">
        <v>8228</v>
      </c>
      <c r="C8" s="34">
        <v>308.11505708254583</v>
      </c>
      <c r="D8" s="33">
        <v>8460</v>
      </c>
      <c r="E8" s="34">
        <v>325.31905108355085</v>
      </c>
      <c r="F8" s="33">
        <v>9513</v>
      </c>
      <c r="G8" s="34">
        <v>360.85430635404003</v>
      </c>
      <c r="H8" s="33">
        <v>9001</v>
      </c>
      <c r="I8" s="34">
        <v>333.94723329484708</v>
      </c>
      <c r="J8" s="33">
        <v>18921</v>
      </c>
      <c r="K8" s="34">
        <v>393.91922459474995</v>
      </c>
      <c r="L8" s="33">
        <v>12815</v>
      </c>
      <c r="M8" s="34">
        <v>455.07747858312706</v>
      </c>
      <c r="N8" s="33">
        <v>8393</v>
      </c>
      <c r="O8" s="34">
        <v>291.7</v>
      </c>
      <c r="P8" s="33">
        <v>7759</v>
      </c>
      <c r="Q8" s="34">
        <v>264</v>
      </c>
      <c r="R8" s="93">
        <v>9707</v>
      </c>
      <c r="S8" s="95">
        <v>323.39483621036021</v>
      </c>
    </row>
    <row r="9" spans="1:19" ht="21.75" customHeight="1" x14ac:dyDescent="0.2">
      <c r="A9" s="30" t="s">
        <v>19</v>
      </c>
      <c r="B9" s="33">
        <v>2832</v>
      </c>
      <c r="C9" s="34">
        <v>106.0502967498505</v>
      </c>
      <c r="D9" s="33">
        <v>3143</v>
      </c>
      <c r="E9" s="34">
        <v>120.860257394279</v>
      </c>
      <c r="F9" s="33">
        <v>3681</v>
      </c>
      <c r="G9" s="34">
        <v>139.63047426565979</v>
      </c>
      <c r="H9" s="33">
        <v>3340</v>
      </c>
      <c r="I9" s="34">
        <v>123.91776016051431</v>
      </c>
      <c r="J9" s="33">
        <v>5973</v>
      </c>
      <c r="K9" s="34">
        <v>124.35281055464519</v>
      </c>
      <c r="L9" s="33">
        <v>3917</v>
      </c>
      <c r="M9" s="34">
        <v>139.0978137815145</v>
      </c>
      <c r="N9" s="33">
        <v>3255</v>
      </c>
      <c r="O9" s="34">
        <v>113.1</v>
      </c>
      <c r="P9" s="33">
        <v>3424</v>
      </c>
      <c r="Q9" s="34">
        <v>116.5</v>
      </c>
      <c r="R9" s="93">
        <v>4141</v>
      </c>
      <c r="S9" s="95">
        <v>137.96003057042358</v>
      </c>
    </row>
    <row r="10" spans="1:19" ht="21.75" customHeight="1" x14ac:dyDescent="0.2">
      <c r="A10" s="30" t="s">
        <v>20</v>
      </c>
      <c r="B10" s="33">
        <v>2513</v>
      </c>
      <c r="C10" s="34">
        <v>94.104659510019175</v>
      </c>
      <c r="D10" s="33">
        <v>3761</v>
      </c>
      <c r="E10" s="34">
        <v>144.62469871456676</v>
      </c>
      <c r="F10" s="33">
        <v>3861</v>
      </c>
      <c r="G10" s="34">
        <v>146.45837031777029</v>
      </c>
      <c r="H10" s="33">
        <v>3039</v>
      </c>
      <c r="I10" s="34">
        <v>112.7503212957494</v>
      </c>
      <c r="J10" s="33">
        <v>8646</v>
      </c>
      <c r="K10" s="34">
        <v>180.00241085810518</v>
      </c>
      <c r="L10" s="33">
        <v>3005</v>
      </c>
      <c r="M10" s="34">
        <v>106.71149614844298</v>
      </c>
      <c r="N10" s="33">
        <v>4270</v>
      </c>
      <c r="O10" s="34">
        <v>148.4</v>
      </c>
      <c r="P10" s="33">
        <v>3361</v>
      </c>
      <c r="Q10" s="34">
        <v>114.3</v>
      </c>
      <c r="R10" s="93">
        <v>3072</v>
      </c>
      <c r="S10" s="94">
        <v>102.34562036038186</v>
      </c>
    </row>
    <row r="11" spans="1:19" ht="21.75" customHeight="1" x14ac:dyDescent="0.2">
      <c r="A11" s="30" t="s">
        <v>21</v>
      </c>
      <c r="B11" s="33">
        <v>1529</v>
      </c>
      <c r="C11" s="34">
        <v>57.256675046088063</v>
      </c>
      <c r="D11" s="33">
        <v>1444</v>
      </c>
      <c r="E11" s="34">
        <v>55.527270657759743</v>
      </c>
      <c r="F11" s="33">
        <v>2207</v>
      </c>
      <c r="G11" s="34">
        <v>83.717592150043771</v>
      </c>
      <c r="H11" s="33">
        <v>2014</v>
      </c>
      <c r="I11" s="34">
        <v>74.721667354274203</v>
      </c>
      <c r="J11" s="33">
        <v>2813</v>
      </c>
      <c r="K11" s="34">
        <v>58.56428195047998</v>
      </c>
      <c r="L11" s="33">
        <v>2611</v>
      </c>
      <c r="M11" s="34">
        <v>92.720038749944962</v>
      </c>
      <c r="N11" s="33">
        <v>1592</v>
      </c>
      <c r="O11" s="34">
        <v>55.3</v>
      </c>
      <c r="P11" s="33">
        <v>1996</v>
      </c>
      <c r="Q11" s="34">
        <v>67.900000000000006</v>
      </c>
      <c r="R11" s="93">
        <v>1682</v>
      </c>
      <c r="S11" s="94">
        <v>56.036892397839281</v>
      </c>
    </row>
    <row r="12" spans="1:19" ht="21.75" customHeight="1" x14ac:dyDescent="0.2">
      <c r="A12" s="30" t="s">
        <v>22</v>
      </c>
      <c r="B12" s="33">
        <v>4544</v>
      </c>
      <c r="C12" s="34">
        <v>170.15979817490134</v>
      </c>
      <c r="D12" s="33">
        <v>4788</v>
      </c>
      <c r="E12" s="34">
        <v>184.11673954941389</v>
      </c>
      <c r="F12" s="33">
        <v>3815</v>
      </c>
      <c r="G12" s="34">
        <v>144.71346354889761</v>
      </c>
      <c r="H12" s="33">
        <v>3588</v>
      </c>
      <c r="I12" s="34">
        <v>133.11883935806148</v>
      </c>
      <c r="J12" s="33">
        <v>14464</v>
      </c>
      <c r="K12" s="34">
        <v>301.1282524464068</v>
      </c>
      <c r="L12" s="33">
        <v>2920</v>
      </c>
      <c r="M12" s="34">
        <v>103.69303452693958</v>
      </c>
      <c r="N12" s="33">
        <v>4004</v>
      </c>
      <c r="O12" s="34">
        <v>139.19999999999999</v>
      </c>
      <c r="P12" s="33">
        <v>4228</v>
      </c>
      <c r="Q12" s="34">
        <v>143.80000000000001</v>
      </c>
      <c r="R12" s="93">
        <v>8019</v>
      </c>
      <c r="S12" s="94">
        <v>267.15805002275459</v>
      </c>
    </row>
    <row r="13" spans="1:19" ht="21.75" customHeight="1" x14ac:dyDescent="0.2">
      <c r="A13" s="30" t="s">
        <v>23</v>
      </c>
      <c r="B13" s="33">
        <v>809</v>
      </c>
      <c r="C13" s="34">
        <v>30.294735194431162</v>
      </c>
      <c r="D13" s="33">
        <v>948</v>
      </c>
      <c r="E13" s="34">
        <v>36.45419153985889</v>
      </c>
      <c r="F13" s="33">
        <v>1029</v>
      </c>
      <c r="G13" s="34">
        <v>39.03280576456504</v>
      </c>
      <c r="H13" s="33">
        <v>1587</v>
      </c>
      <c r="I13" s="34">
        <v>58.879486639142577</v>
      </c>
      <c r="J13" s="33">
        <v>10122</v>
      </c>
      <c r="K13" s="34">
        <v>210.73148307954438</v>
      </c>
      <c r="L13" s="33">
        <v>1529</v>
      </c>
      <c r="M13" s="34">
        <v>54.296797873866659</v>
      </c>
      <c r="N13" s="33">
        <v>1434</v>
      </c>
      <c r="O13" s="34">
        <v>49.8</v>
      </c>
      <c r="P13" s="33">
        <v>1214</v>
      </c>
      <c r="Q13" s="34">
        <v>41.3</v>
      </c>
      <c r="R13" s="93">
        <v>1876</v>
      </c>
      <c r="S13" s="94">
        <v>62.500124933618608</v>
      </c>
    </row>
    <row r="14" spans="1:19" ht="21.75" customHeight="1" x14ac:dyDescent="0.2">
      <c r="A14" s="30" t="s">
        <v>24</v>
      </c>
      <c r="B14" s="33">
        <v>721</v>
      </c>
      <c r="C14" s="34">
        <v>26.999386990339765</v>
      </c>
      <c r="D14" s="33">
        <v>707</v>
      </c>
      <c r="E14" s="34">
        <v>27.186828500717549</v>
      </c>
      <c r="F14" s="33">
        <v>595</v>
      </c>
      <c r="G14" s="34">
        <v>22.569989727809716</v>
      </c>
      <c r="H14" s="33">
        <v>674</v>
      </c>
      <c r="I14" s="34">
        <v>25.006158786882228</v>
      </c>
      <c r="J14" s="33">
        <v>1040</v>
      </c>
      <c r="K14" s="34">
        <v>21.651920806434116</v>
      </c>
      <c r="L14" s="33">
        <v>1025</v>
      </c>
      <c r="M14" s="34">
        <v>36.399096024011328</v>
      </c>
      <c r="N14" s="33">
        <v>855</v>
      </c>
      <c r="O14" s="34">
        <v>29.7</v>
      </c>
      <c r="P14" s="33">
        <v>790</v>
      </c>
      <c r="Q14" s="34">
        <v>26.9</v>
      </c>
      <c r="R14" s="93">
        <v>991</v>
      </c>
      <c r="S14" s="94">
        <v>33.015790943078912</v>
      </c>
    </row>
    <row r="15" spans="1:19" ht="21.75" customHeight="1" x14ac:dyDescent="0.2">
      <c r="A15" s="30" t="s">
        <v>25</v>
      </c>
      <c r="B15" s="33">
        <v>914</v>
      </c>
      <c r="C15" s="34">
        <v>34.226684756131128</v>
      </c>
      <c r="D15" s="33">
        <v>815</v>
      </c>
      <c r="E15" s="34">
        <v>31.339837663486282</v>
      </c>
      <c r="F15" s="33">
        <v>794</v>
      </c>
      <c r="G15" s="34">
        <v>30.118608140976328</v>
      </c>
      <c r="H15" s="33">
        <v>898</v>
      </c>
      <c r="I15" s="34">
        <v>33.31681096531193</v>
      </c>
      <c r="J15" s="33">
        <v>1093</v>
      </c>
      <c r="K15" s="34">
        <v>22.755336001377394</v>
      </c>
      <c r="L15" s="33">
        <v>731</v>
      </c>
      <c r="M15" s="34">
        <v>25.958769944929056</v>
      </c>
      <c r="N15" s="33">
        <v>535</v>
      </c>
      <c r="O15" s="34">
        <v>18.600000000000001</v>
      </c>
      <c r="P15" s="33">
        <v>734</v>
      </c>
      <c r="Q15" s="34">
        <v>25</v>
      </c>
      <c r="R15" s="93">
        <v>658</v>
      </c>
      <c r="S15" s="94">
        <v>21.92168561104533</v>
      </c>
    </row>
    <row r="16" spans="1:19" ht="21.75" customHeight="1" x14ac:dyDescent="0.2">
      <c r="A16" s="35" t="s">
        <v>26</v>
      </c>
      <c r="B16" s="36">
        <v>6</v>
      </c>
      <c r="C16" s="37">
        <v>0.22468283209714088</v>
      </c>
      <c r="D16" s="36">
        <v>2</v>
      </c>
      <c r="E16" s="37">
        <v>7.6907577088309892E-2</v>
      </c>
      <c r="F16" s="36">
        <v>3</v>
      </c>
      <c r="G16" s="37">
        <v>0.11379826753517504</v>
      </c>
      <c r="H16" s="36">
        <v>22</v>
      </c>
      <c r="I16" s="37">
        <v>0.8162247675243457</v>
      </c>
      <c r="J16" s="36">
        <v>5</v>
      </c>
      <c r="K16" s="37">
        <v>0.10409577310785634</v>
      </c>
      <c r="L16" s="36">
        <v>3</v>
      </c>
      <c r="M16" s="37">
        <v>0.10653393958247218</v>
      </c>
      <c r="N16" s="36">
        <v>13</v>
      </c>
      <c r="O16" s="37">
        <v>0.5</v>
      </c>
      <c r="P16" s="36">
        <v>10</v>
      </c>
      <c r="Q16" s="37">
        <v>0.3</v>
      </c>
      <c r="R16" s="93">
        <v>22</v>
      </c>
      <c r="S16" s="94">
        <v>0.73294389581002628</v>
      </c>
    </row>
    <row r="17" spans="1:19" ht="21.75" customHeight="1" x14ac:dyDescent="0.2">
      <c r="A17" s="30" t="s">
        <v>27</v>
      </c>
      <c r="B17" s="33">
        <v>356</v>
      </c>
      <c r="C17" s="34">
        <v>13.331181371097024</v>
      </c>
      <c r="D17" s="33">
        <v>478</v>
      </c>
      <c r="E17" s="34">
        <v>18.380910924106065</v>
      </c>
      <c r="F17" s="33">
        <v>293</v>
      </c>
      <c r="G17" s="34">
        <v>11.114297462602096</v>
      </c>
      <c r="H17" s="33">
        <v>299</v>
      </c>
      <c r="I17" s="34">
        <v>11.09323661317179</v>
      </c>
      <c r="J17" s="33">
        <v>367</v>
      </c>
      <c r="K17" s="34">
        <v>7.6406297461166552</v>
      </c>
      <c r="L17" s="33">
        <v>262</v>
      </c>
      <c r="M17" s="34">
        <v>9.303964056869237</v>
      </c>
      <c r="N17" s="33">
        <v>185</v>
      </c>
      <c r="O17" s="34">
        <v>6.4</v>
      </c>
      <c r="P17" s="33">
        <v>222</v>
      </c>
      <c r="Q17" s="34">
        <v>7.6</v>
      </c>
      <c r="R17" s="93">
        <v>215</v>
      </c>
      <c r="S17" s="95">
        <v>7.1628607999616198</v>
      </c>
    </row>
    <row r="18" spans="1:19" ht="21.75" customHeight="1" x14ac:dyDescent="0.2">
      <c r="A18" s="30" t="s">
        <v>28</v>
      </c>
      <c r="B18" s="33">
        <v>110</v>
      </c>
      <c r="C18" s="34">
        <v>4.1191852551142496</v>
      </c>
      <c r="D18" s="33">
        <v>133</v>
      </c>
      <c r="E18" s="34">
        <v>5.1143538763726077</v>
      </c>
      <c r="F18" s="33">
        <v>139</v>
      </c>
      <c r="G18" s="34">
        <v>5.2726530624631103</v>
      </c>
      <c r="H18" s="33">
        <v>103</v>
      </c>
      <c r="I18" s="34">
        <v>3.8214159570458008</v>
      </c>
      <c r="J18" s="33">
        <v>342</v>
      </c>
      <c r="K18" s="34">
        <v>7.1201508805773726</v>
      </c>
      <c r="L18" s="33">
        <v>191</v>
      </c>
      <c r="M18" s="34">
        <v>6.7826608200840628</v>
      </c>
      <c r="N18" s="33">
        <v>206</v>
      </c>
      <c r="O18" s="34">
        <v>7.2</v>
      </c>
      <c r="P18" s="33">
        <v>317</v>
      </c>
      <c r="Q18" s="34">
        <v>10.8</v>
      </c>
      <c r="R18" s="93">
        <v>344</v>
      </c>
      <c r="S18" s="95">
        <v>11.460577279938594</v>
      </c>
    </row>
    <row r="19" spans="1:19" ht="21.75" customHeight="1" x14ac:dyDescent="0.2">
      <c r="A19" s="30" t="s">
        <v>29</v>
      </c>
      <c r="B19" s="33">
        <v>725</v>
      </c>
      <c r="C19" s="34">
        <v>27.149175545071188</v>
      </c>
      <c r="D19" s="33">
        <v>548</v>
      </c>
      <c r="E19" s="34">
        <v>21.07267612219691</v>
      </c>
      <c r="F19" s="33">
        <v>668</v>
      </c>
      <c r="G19" s="34">
        <v>25.339080904498978</v>
      </c>
      <c r="H19" s="33">
        <v>707</v>
      </c>
      <c r="I19" s="34">
        <v>26.230495938168747</v>
      </c>
      <c r="J19" s="33">
        <v>1471</v>
      </c>
      <c r="K19" s="34">
        <v>30.624976448331331</v>
      </c>
      <c r="L19" s="33">
        <v>703</v>
      </c>
      <c r="M19" s="34">
        <v>24.964453175492647</v>
      </c>
      <c r="N19" s="33">
        <v>792</v>
      </c>
      <c r="O19" s="34">
        <v>27.5</v>
      </c>
      <c r="P19" s="33">
        <v>925</v>
      </c>
      <c r="Q19" s="34">
        <v>31.5</v>
      </c>
      <c r="R19" s="93">
        <v>856</v>
      </c>
      <c r="S19" s="95">
        <v>28.518180673335571</v>
      </c>
    </row>
    <row r="20" spans="1:19" ht="21.75" customHeight="1" x14ac:dyDescent="0.2">
      <c r="A20" s="35" t="s">
        <v>30</v>
      </c>
      <c r="B20" s="36">
        <v>882</v>
      </c>
      <c r="C20" s="37">
        <v>33.028376318279705</v>
      </c>
      <c r="D20" s="36">
        <v>1602</v>
      </c>
      <c r="E20" s="37">
        <v>61.602969247736226</v>
      </c>
      <c r="F20" s="36">
        <v>881</v>
      </c>
      <c r="G20" s="37">
        <v>33.418757899496406</v>
      </c>
      <c r="H20" s="36">
        <v>967</v>
      </c>
      <c r="I20" s="37">
        <v>35.876788645274651</v>
      </c>
      <c r="J20" s="36">
        <v>1652</v>
      </c>
      <c r="K20" s="37">
        <v>34.393243434835732</v>
      </c>
      <c r="L20" s="36">
        <v>974</v>
      </c>
      <c r="M20" s="37">
        <v>34.588019051109306</v>
      </c>
      <c r="N20" s="36">
        <v>3016</v>
      </c>
      <c r="O20" s="37">
        <v>104.8</v>
      </c>
      <c r="P20" s="36">
        <v>998</v>
      </c>
      <c r="Q20" s="37">
        <v>34</v>
      </c>
      <c r="R20" s="96">
        <v>2334</v>
      </c>
      <c r="S20" s="95">
        <v>77.758684219118237</v>
      </c>
    </row>
    <row r="21" spans="1:19" ht="21.75" customHeight="1" x14ac:dyDescent="0.2">
      <c r="A21" s="30" t="s">
        <v>31</v>
      </c>
      <c r="B21" s="33">
        <v>1495</v>
      </c>
      <c r="C21" s="34">
        <v>55.983472330870931</v>
      </c>
      <c r="D21" s="33">
        <v>906</v>
      </c>
      <c r="E21" s="34">
        <v>34.839132421004386</v>
      </c>
      <c r="F21" s="33">
        <v>758</v>
      </c>
      <c r="G21" s="34">
        <v>28.75302893055423</v>
      </c>
      <c r="H21" s="33">
        <v>933</v>
      </c>
      <c r="I21" s="34">
        <v>34.615350368191571</v>
      </c>
      <c r="J21" s="33">
        <v>1442</v>
      </c>
      <c r="K21" s="34">
        <v>30.021220964305769</v>
      </c>
      <c r="L21" s="33">
        <v>799</v>
      </c>
      <c r="M21" s="34">
        <v>28.373539242131759</v>
      </c>
      <c r="N21" s="33">
        <v>943</v>
      </c>
      <c r="O21" s="34">
        <v>32.799999999999997</v>
      </c>
      <c r="P21" s="33">
        <v>719</v>
      </c>
      <c r="Q21" s="34">
        <v>24.5</v>
      </c>
      <c r="R21" s="93">
        <v>954</v>
      </c>
      <c r="S21" s="95">
        <v>31.783112572852957</v>
      </c>
    </row>
    <row r="22" spans="1:19" ht="21.75" customHeight="1" x14ac:dyDescent="0.2">
      <c r="A22" s="38" t="s">
        <v>32</v>
      </c>
      <c r="B22" s="39">
        <v>3748</v>
      </c>
      <c r="C22" s="40">
        <v>140.35187578334734</v>
      </c>
      <c r="D22" s="39">
        <v>4257</v>
      </c>
      <c r="E22" s="40">
        <v>163.69777783246761</v>
      </c>
      <c r="F22" s="39">
        <v>4722</v>
      </c>
      <c r="G22" s="40">
        <v>179.11847310036552</v>
      </c>
      <c r="H22" s="39">
        <v>4498</v>
      </c>
      <c r="I22" s="40">
        <v>166.88086383293214</v>
      </c>
      <c r="J22" s="39">
        <v>5625</v>
      </c>
      <c r="K22" s="40">
        <v>117.10774474633838</v>
      </c>
      <c r="L22" s="39">
        <v>4916</v>
      </c>
      <c r="M22" s="40">
        <v>174.57361566247775</v>
      </c>
      <c r="N22" s="39">
        <v>4212</v>
      </c>
      <c r="O22" s="40">
        <v>146.4</v>
      </c>
      <c r="P22" s="39">
        <v>4098</v>
      </c>
      <c r="Q22" s="40">
        <v>139.4</v>
      </c>
      <c r="R22" s="93">
        <v>4615</v>
      </c>
      <c r="S22" s="95">
        <v>153.75163996196687</v>
      </c>
    </row>
    <row r="23" spans="1:19" ht="21.75" customHeight="1" x14ac:dyDescent="0.2">
      <c r="A23" s="38" t="s">
        <v>47</v>
      </c>
      <c r="B23" s="39" t="s">
        <v>48</v>
      </c>
      <c r="C23" s="40" t="s">
        <v>48</v>
      </c>
      <c r="D23" s="39" t="s">
        <v>48</v>
      </c>
      <c r="E23" s="40" t="s">
        <v>48</v>
      </c>
      <c r="F23" s="39" t="s">
        <v>48</v>
      </c>
      <c r="G23" s="40" t="s">
        <v>48</v>
      </c>
      <c r="H23" s="39" t="s">
        <v>48</v>
      </c>
      <c r="I23" s="40" t="s">
        <v>48</v>
      </c>
      <c r="J23" s="39">
        <v>1557</v>
      </c>
      <c r="K23" s="40">
        <v>32.415423745786462</v>
      </c>
      <c r="L23" s="39" t="s">
        <v>48</v>
      </c>
      <c r="M23" s="40" t="s">
        <v>48</v>
      </c>
      <c r="N23" s="39" t="s">
        <v>48</v>
      </c>
      <c r="O23" s="40" t="s">
        <v>48</v>
      </c>
      <c r="P23" s="39" t="s">
        <v>48</v>
      </c>
      <c r="Q23" s="40" t="s">
        <v>48</v>
      </c>
      <c r="R23" s="39" t="s">
        <v>48</v>
      </c>
      <c r="S23" s="88" t="s">
        <v>48</v>
      </c>
    </row>
    <row r="24" spans="1:19" ht="21.75" customHeight="1" x14ac:dyDescent="0.2">
      <c r="A24" s="38" t="s">
        <v>49</v>
      </c>
      <c r="B24" s="39">
        <v>0</v>
      </c>
      <c r="C24" s="40">
        <v>0</v>
      </c>
      <c r="D24" s="39">
        <v>0</v>
      </c>
      <c r="E24" s="40">
        <v>0</v>
      </c>
      <c r="F24" s="39">
        <v>0</v>
      </c>
      <c r="G24" s="40">
        <v>0</v>
      </c>
      <c r="H24" s="39">
        <v>0</v>
      </c>
      <c r="I24" s="40">
        <v>0</v>
      </c>
      <c r="J24" s="39">
        <v>2445</v>
      </c>
      <c r="K24" s="40">
        <v>50.902833049741751</v>
      </c>
      <c r="L24" s="39">
        <v>0</v>
      </c>
      <c r="M24" s="40">
        <v>0</v>
      </c>
      <c r="N24" s="39">
        <v>0</v>
      </c>
      <c r="O24" s="40">
        <v>0</v>
      </c>
      <c r="P24" s="39">
        <v>0</v>
      </c>
      <c r="Q24" s="40">
        <v>0</v>
      </c>
      <c r="R24" s="39">
        <v>0</v>
      </c>
      <c r="S24" s="88">
        <v>0</v>
      </c>
    </row>
    <row r="25" spans="1:19" s="44" customFormat="1" ht="21.75" customHeight="1" x14ac:dyDescent="0.2">
      <c r="A25" s="41" t="s">
        <v>13</v>
      </c>
      <c r="B25" s="42">
        <v>29960</v>
      </c>
      <c r="C25" s="43">
        <v>1121.9162749383902</v>
      </c>
      <c r="D25" s="42">
        <v>32647</v>
      </c>
      <c r="E25" s="43">
        <v>1255.4008346010266</v>
      </c>
      <c r="F25" s="42">
        <v>33579</v>
      </c>
      <c r="G25" s="43">
        <v>1273.7440085212143</v>
      </c>
      <c r="H25" s="42">
        <v>32267</v>
      </c>
      <c r="I25" s="43">
        <v>1197.1420260776395</v>
      </c>
      <c r="J25" s="42">
        <v>78726</v>
      </c>
      <c r="K25" s="43">
        <v>1639.0087667378195</v>
      </c>
      <c r="L25" s="42">
        <v>37037</v>
      </c>
      <c r="M25" s="43">
        <v>1315.2325067720074</v>
      </c>
      <c r="N25" s="42">
        <v>34391</v>
      </c>
      <c r="O25" s="43">
        <v>1195.2</v>
      </c>
      <c r="P25" s="42">
        <v>31365</v>
      </c>
      <c r="Q25" s="43">
        <v>1067.0999999999999</v>
      </c>
      <c r="R25" s="89">
        <v>40088</v>
      </c>
      <c r="S25" s="90">
        <v>1335.5570406923787</v>
      </c>
    </row>
    <row r="26" spans="1:19" s="45" customFormat="1" ht="45.75" customHeight="1" x14ac:dyDescent="0.2">
      <c r="A26" s="116" t="s">
        <v>50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9" ht="27.75" customHeight="1" x14ac:dyDescent="0.2"/>
    <row r="28" spans="1:19" ht="27.75" customHeight="1" x14ac:dyDescent="0.2"/>
  </sheetData>
  <mergeCells count="13">
    <mergeCell ref="R3:S3"/>
    <mergeCell ref="A1:S1"/>
    <mergeCell ref="J3:K3"/>
    <mergeCell ref="L3:M3"/>
    <mergeCell ref="N3:O3"/>
    <mergeCell ref="P3:Q3"/>
    <mergeCell ref="A26:K26"/>
    <mergeCell ref="A2:G2"/>
    <mergeCell ref="A3:A4"/>
    <mergeCell ref="B3:C3"/>
    <mergeCell ref="D3:E3"/>
    <mergeCell ref="F3:G3"/>
    <mergeCell ref="H3:I3"/>
  </mergeCells>
  <printOptions horizontalCentered="1"/>
  <pageMargins left="0" right="0" top="0.98425196850393704" bottom="0.98425196850393704" header="0.51181102362204722" footer="0.51181102362204722"/>
  <pageSetup paperSize="9" scale="67" orientation="landscape" r:id="rId1"/>
  <headerFooter alignWithMargins="0">
    <oddFooter>&amp;C41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view="pageBreakPreview" zoomScale="89" zoomScaleNormal="100" zoomScaleSheetLayoutView="89" workbookViewId="0">
      <selection activeCell="I4" sqref="I4"/>
    </sheetView>
  </sheetViews>
  <sheetFormatPr defaultRowHeight="21" x14ac:dyDescent="0.55000000000000004"/>
  <cols>
    <col min="1" max="1" width="29.375" style="1" customWidth="1"/>
    <col min="2" max="3" width="13.125" style="1" customWidth="1"/>
    <col min="4" max="4" width="13.125" style="59" customWidth="1"/>
    <col min="5" max="16" width="13.125" style="1" customWidth="1"/>
    <col min="17" max="28" width="14.375" style="1" customWidth="1"/>
    <col min="29" max="29" width="15.875" style="1" customWidth="1"/>
    <col min="30" max="30" width="14.375" style="1" customWidth="1"/>
    <col min="31" max="31" width="14.25" style="1" customWidth="1"/>
    <col min="32" max="16384" width="9" style="1"/>
  </cols>
  <sheetData>
    <row r="1" spans="1:31" ht="24.75" customHeight="1" x14ac:dyDescent="0.55000000000000004">
      <c r="A1" s="104" t="s">
        <v>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1" s="2" customFormat="1" ht="8.1" customHeight="1" x14ac:dyDescent="0.55000000000000004">
      <c r="A2" s="105"/>
      <c r="B2" s="105"/>
      <c r="C2" s="105"/>
      <c r="D2" s="105"/>
    </row>
    <row r="3" spans="1:31" s="3" customFormat="1" ht="23.25" customHeight="1" x14ac:dyDescent="0.5">
      <c r="A3" s="124" t="s">
        <v>51</v>
      </c>
      <c r="B3" s="125">
        <v>2015</v>
      </c>
      <c r="C3" s="126"/>
      <c r="D3" s="127"/>
      <c r="E3" s="125">
        <v>2016</v>
      </c>
      <c r="F3" s="126"/>
      <c r="G3" s="127"/>
      <c r="H3" s="125">
        <v>2017</v>
      </c>
      <c r="I3" s="126"/>
      <c r="J3" s="126"/>
      <c r="K3" s="125">
        <v>2018</v>
      </c>
      <c r="L3" s="126"/>
      <c r="M3" s="127"/>
      <c r="N3" s="126">
        <v>2019</v>
      </c>
      <c r="O3" s="126"/>
      <c r="P3" s="127"/>
      <c r="Q3" s="126">
        <v>2020</v>
      </c>
      <c r="R3" s="126"/>
      <c r="S3" s="127"/>
      <c r="T3" s="126">
        <v>2021</v>
      </c>
      <c r="U3" s="126"/>
      <c r="V3" s="127"/>
      <c r="W3" s="126">
        <v>2022</v>
      </c>
      <c r="X3" s="126"/>
      <c r="Y3" s="127"/>
      <c r="Z3" s="126">
        <v>2023</v>
      </c>
      <c r="AA3" s="126"/>
      <c r="AB3" s="127"/>
      <c r="AC3" s="126">
        <v>2024</v>
      </c>
      <c r="AD3" s="126"/>
      <c r="AE3" s="127"/>
    </row>
    <row r="4" spans="1:31" s="47" customFormat="1" ht="65.25" customHeight="1" x14ac:dyDescent="0.2">
      <c r="A4" s="124"/>
      <c r="B4" s="29" t="s">
        <v>46</v>
      </c>
      <c r="C4" s="29" t="s">
        <v>36</v>
      </c>
      <c r="D4" s="29" t="s">
        <v>37</v>
      </c>
      <c r="E4" s="29" t="s">
        <v>46</v>
      </c>
      <c r="F4" s="29" t="s">
        <v>36</v>
      </c>
      <c r="G4" s="29" t="s">
        <v>37</v>
      </c>
      <c r="H4" s="29" t="s">
        <v>46</v>
      </c>
      <c r="I4" s="29" t="s">
        <v>36</v>
      </c>
      <c r="J4" s="29" t="s">
        <v>37</v>
      </c>
      <c r="K4" s="29" t="s">
        <v>46</v>
      </c>
      <c r="L4" s="29" t="s">
        <v>36</v>
      </c>
      <c r="M4" s="29" t="s">
        <v>37</v>
      </c>
      <c r="N4" s="29" t="s">
        <v>46</v>
      </c>
      <c r="O4" s="29" t="s">
        <v>36</v>
      </c>
      <c r="P4" s="29" t="s">
        <v>37</v>
      </c>
      <c r="Q4" s="29" t="s">
        <v>46</v>
      </c>
      <c r="R4" s="29" t="s">
        <v>36</v>
      </c>
      <c r="S4" s="29" t="s">
        <v>37</v>
      </c>
      <c r="T4" s="29" t="s">
        <v>46</v>
      </c>
      <c r="U4" s="29" t="s">
        <v>36</v>
      </c>
      <c r="V4" s="29" t="s">
        <v>37</v>
      </c>
      <c r="W4" s="29" t="s">
        <v>46</v>
      </c>
      <c r="X4" s="29" t="s">
        <v>36</v>
      </c>
      <c r="Y4" s="29" t="s">
        <v>37</v>
      </c>
      <c r="Z4" s="29" t="s">
        <v>46</v>
      </c>
      <c r="AA4" s="29" t="s">
        <v>36</v>
      </c>
      <c r="AB4" s="29" t="s">
        <v>37</v>
      </c>
      <c r="AC4" s="29" t="s">
        <v>46</v>
      </c>
      <c r="AD4" s="29" t="s">
        <v>36</v>
      </c>
      <c r="AE4" s="29" t="s">
        <v>37</v>
      </c>
    </row>
    <row r="5" spans="1:31" x14ac:dyDescent="0.55000000000000004">
      <c r="A5" s="4" t="s">
        <v>2</v>
      </c>
      <c r="B5" s="48">
        <v>2747</v>
      </c>
      <c r="C5" s="49">
        <v>914.44131530415905</v>
      </c>
      <c r="D5" s="50">
        <v>862.84378932230811</v>
      </c>
      <c r="E5" s="48">
        <v>2886</v>
      </c>
      <c r="F5" s="49">
        <v>942.29042527140643</v>
      </c>
      <c r="G5" s="50">
        <v>917.14962043914784</v>
      </c>
      <c r="H5" s="48">
        <v>5211</v>
      </c>
      <c r="I5" s="49">
        <v>1669.4699408909607</v>
      </c>
      <c r="J5" s="50">
        <v>1640.9566373524278</v>
      </c>
      <c r="K5" s="48">
        <v>4783</v>
      </c>
      <c r="L5" s="49">
        <v>1501.1188560990995</v>
      </c>
      <c r="M5" s="50">
        <v>1451.5314048627085</v>
      </c>
      <c r="N5" s="48">
        <v>5634</v>
      </c>
      <c r="O5" s="49">
        <v>1732.0941614838089</v>
      </c>
      <c r="P5" s="50">
        <v>1674.9110741504776</v>
      </c>
      <c r="Q5" s="48">
        <v>4198</v>
      </c>
      <c r="R5" s="49">
        <v>1264.2674296039754</v>
      </c>
      <c r="S5" s="50">
        <v>1204.6378557446167</v>
      </c>
      <c r="T5" s="48">
        <v>4639</v>
      </c>
      <c r="U5" s="49">
        <v>1368.7636278874893</v>
      </c>
      <c r="V5" s="50">
        <v>1335.1272722981007</v>
      </c>
      <c r="W5" s="48">
        <v>6735</v>
      </c>
      <c r="X5" s="49">
        <v>1947.2352728586918</v>
      </c>
      <c r="Y5" s="50">
        <v>1920.9251897361764</v>
      </c>
      <c r="Z5" s="48">
        <v>3835</v>
      </c>
      <c r="AA5" s="49">
        <v>1086.7871059156926</v>
      </c>
      <c r="AB5" s="50">
        <v>1065.8165072617783</v>
      </c>
      <c r="AC5" s="100">
        <v>4019</v>
      </c>
      <c r="AD5" s="97">
        <v>1116.5935977151366</v>
      </c>
      <c r="AE5" s="97">
        <v>1090.4776986892041</v>
      </c>
    </row>
    <row r="6" spans="1:31" x14ac:dyDescent="0.55000000000000004">
      <c r="A6" s="5" t="s">
        <v>3</v>
      </c>
      <c r="B6" s="51">
        <v>879</v>
      </c>
      <c r="C6" s="52">
        <v>1509.5570935444539</v>
      </c>
      <c r="D6" s="53">
        <v>1418.5371550258462</v>
      </c>
      <c r="E6" s="51">
        <v>917</v>
      </c>
      <c r="F6" s="52">
        <v>1545.9572459370152</v>
      </c>
      <c r="G6" s="53">
        <v>1517.297187942545</v>
      </c>
      <c r="H6" s="51">
        <v>775</v>
      </c>
      <c r="I6" s="52">
        <v>1283.1338267189856</v>
      </c>
      <c r="J6" s="53">
        <v>1241.742412953857</v>
      </c>
      <c r="K6" s="51">
        <v>1202</v>
      </c>
      <c r="L6" s="52">
        <v>1946.7163333063406</v>
      </c>
      <c r="M6" s="53">
        <v>1899.748967527735</v>
      </c>
      <c r="N6" s="51">
        <v>1089</v>
      </c>
      <c r="O6" s="52">
        <v>1725.4491871850935</v>
      </c>
      <c r="P6" s="53">
        <v>1700.0982349399501</v>
      </c>
      <c r="Q6" s="51">
        <v>871</v>
      </c>
      <c r="R6" s="52">
        <v>1350.241059109864</v>
      </c>
      <c r="S6" s="53">
        <v>1317.6864526330476</v>
      </c>
      <c r="T6" s="51">
        <v>1166</v>
      </c>
      <c r="U6" s="52">
        <v>1768.9448532200561</v>
      </c>
      <c r="V6" s="53">
        <v>1737.0856405977395</v>
      </c>
      <c r="W6" s="51">
        <v>904</v>
      </c>
      <c r="X6" s="52">
        <v>1342.4413424413424</v>
      </c>
      <c r="Y6" s="53">
        <v>1294.9212949212949</v>
      </c>
      <c r="Z6" s="51">
        <v>1428</v>
      </c>
      <c r="AA6" s="52">
        <v>2076.2151238023234</v>
      </c>
      <c r="AB6" s="53">
        <v>2045.6825484522892</v>
      </c>
      <c r="AC6" s="100">
        <v>396</v>
      </c>
      <c r="AD6" s="97">
        <v>563.90174439302245</v>
      </c>
      <c r="AE6" s="97">
        <v>558.2057671769312</v>
      </c>
    </row>
    <row r="7" spans="1:31" x14ac:dyDescent="0.55000000000000004">
      <c r="A7" s="5" t="s">
        <v>4</v>
      </c>
      <c r="B7" s="51">
        <v>2075</v>
      </c>
      <c r="C7" s="52">
        <v>1155.0815237056129</v>
      </c>
      <c r="D7" s="53">
        <v>1068.2416597547331</v>
      </c>
      <c r="E7" s="51">
        <v>1806</v>
      </c>
      <c r="F7" s="52">
        <v>990.08272618127387</v>
      </c>
      <c r="G7" s="53">
        <v>952.25564528066047</v>
      </c>
      <c r="H7" s="51">
        <v>1600</v>
      </c>
      <c r="I7" s="52">
        <v>864.21086745165826</v>
      </c>
      <c r="J7" s="53">
        <v>842.60559576536684</v>
      </c>
      <c r="K7" s="51">
        <v>1952</v>
      </c>
      <c r="L7" s="52">
        <v>1035.736078316929</v>
      </c>
      <c r="M7" s="53">
        <v>1003.8999283686626</v>
      </c>
      <c r="N7" s="51">
        <v>1559</v>
      </c>
      <c r="O7" s="52">
        <v>812.51661255101033</v>
      </c>
      <c r="P7" s="53">
        <v>783.33064057996694</v>
      </c>
      <c r="Q7" s="51">
        <v>1785</v>
      </c>
      <c r="R7" s="52">
        <v>913.78666025053633</v>
      </c>
      <c r="S7" s="53">
        <v>862.59413026451193</v>
      </c>
      <c r="T7" s="51">
        <v>2867</v>
      </c>
      <c r="U7" s="52">
        <v>1441.7467916482278</v>
      </c>
      <c r="V7" s="53">
        <v>1423.6432393289617</v>
      </c>
      <c r="W7" s="51">
        <v>2401</v>
      </c>
      <c r="X7" s="52">
        <v>1186.2589611711405</v>
      </c>
      <c r="Y7" s="53">
        <v>1151.6741518075503</v>
      </c>
      <c r="Z7" s="51">
        <v>2424</v>
      </c>
      <c r="AA7" s="52">
        <v>1177.007565089878</v>
      </c>
      <c r="AB7" s="53">
        <v>1149.8159711769104</v>
      </c>
      <c r="AC7" s="100">
        <v>2033</v>
      </c>
      <c r="AD7" s="97">
        <v>970.3825684351209</v>
      </c>
      <c r="AE7" s="97">
        <v>953.19920765614177</v>
      </c>
    </row>
    <row r="8" spans="1:31" x14ac:dyDescent="0.55000000000000004">
      <c r="A8" s="5" t="s">
        <v>5</v>
      </c>
      <c r="B8" s="51">
        <v>3288</v>
      </c>
      <c r="C8" s="52">
        <v>884.8438202216953</v>
      </c>
      <c r="D8" s="53">
        <v>865.4676781730451</v>
      </c>
      <c r="E8" s="51">
        <v>3867</v>
      </c>
      <c r="F8" s="52">
        <v>1022.2289190067963</v>
      </c>
      <c r="G8" s="53">
        <v>1015.0915565001548</v>
      </c>
      <c r="H8" s="51">
        <v>4307</v>
      </c>
      <c r="I8" s="52">
        <v>1118.8378841053323</v>
      </c>
      <c r="J8" s="53">
        <v>1108.7067771909817</v>
      </c>
      <c r="K8" s="51">
        <v>4165</v>
      </c>
      <c r="L8" s="52">
        <v>1061.3979872938048</v>
      </c>
      <c r="M8" s="53">
        <v>1055.7915633513162</v>
      </c>
      <c r="N8" s="51">
        <v>3831</v>
      </c>
      <c r="O8" s="52">
        <v>957.72126836194911</v>
      </c>
      <c r="P8" s="53">
        <v>954.72135835924928</v>
      </c>
      <c r="Q8" s="51">
        <v>2822</v>
      </c>
      <c r="R8" s="52">
        <v>692.08395257925122</v>
      </c>
      <c r="S8" s="53">
        <v>673.2000176577053</v>
      </c>
      <c r="T8" s="51">
        <v>4537</v>
      </c>
      <c r="U8" s="52">
        <v>1091.6589269644808</v>
      </c>
      <c r="V8" s="53">
        <v>1079.3876893018869</v>
      </c>
      <c r="W8" s="51">
        <v>3154</v>
      </c>
      <c r="X8" s="52">
        <v>744.61956881002527</v>
      </c>
      <c r="Y8" s="53">
        <v>734.46781184780866</v>
      </c>
      <c r="Z8" s="51">
        <v>3402</v>
      </c>
      <c r="AA8" s="52">
        <v>788.25906428412543</v>
      </c>
      <c r="AB8" s="53">
        <v>778.52747089790171</v>
      </c>
      <c r="AC8" s="100">
        <v>3491</v>
      </c>
      <c r="AD8" s="97">
        <v>794.07503110563175</v>
      </c>
      <c r="AE8" s="97">
        <v>788.84337091788336</v>
      </c>
    </row>
    <row r="9" spans="1:31" x14ac:dyDescent="0.55000000000000004">
      <c r="A9" s="5" t="s">
        <v>6</v>
      </c>
      <c r="B9" s="51">
        <v>2463</v>
      </c>
      <c r="C9" s="52">
        <v>2298.7969349374198</v>
      </c>
      <c r="D9" s="53">
        <v>2232.530356626191</v>
      </c>
      <c r="E9" s="51">
        <v>2418</v>
      </c>
      <c r="F9" s="52">
        <v>2212.5432351810846</v>
      </c>
      <c r="G9" s="53">
        <v>2158.5564482184359</v>
      </c>
      <c r="H9" s="51">
        <v>2388</v>
      </c>
      <c r="I9" s="52">
        <v>2143.1456136414627</v>
      </c>
      <c r="J9" s="53">
        <v>2131.4785730311869</v>
      </c>
      <c r="K9" s="51">
        <v>2138</v>
      </c>
      <c r="L9" s="52">
        <v>1876.8379932405742</v>
      </c>
      <c r="M9" s="53">
        <v>1865.4259755080543</v>
      </c>
      <c r="N9" s="51">
        <v>2322</v>
      </c>
      <c r="O9" s="52">
        <v>1993.92034623113</v>
      </c>
      <c r="P9" s="53">
        <v>1981.0397238394557</v>
      </c>
      <c r="Q9" s="51">
        <v>1564</v>
      </c>
      <c r="R9" s="52">
        <v>1313.8220123989852</v>
      </c>
      <c r="S9" s="53">
        <v>1308.7817744997562</v>
      </c>
      <c r="T9" s="51">
        <v>2278</v>
      </c>
      <c r="U9" s="52">
        <v>1872.2620838161927</v>
      </c>
      <c r="V9" s="53">
        <v>1869.7964182097624</v>
      </c>
      <c r="W9" s="51">
        <v>2084</v>
      </c>
      <c r="X9" s="52">
        <v>1676.1573850657917</v>
      </c>
      <c r="Y9" s="53">
        <v>1653.6370363221051</v>
      </c>
      <c r="Z9" s="51">
        <v>1932</v>
      </c>
      <c r="AA9" s="52">
        <v>1520.9604408580988</v>
      </c>
      <c r="AB9" s="53">
        <v>1508.3644951781146</v>
      </c>
      <c r="AC9" s="100">
        <v>1869</v>
      </c>
      <c r="AD9" s="97">
        <v>1440.5179390342596</v>
      </c>
      <c r="AE9" s="97">
        <v>1408.9174920035452</v>
      </c>
    </row>
    <row r="10" spans="1:31" x14ac:dyDescent="0.55000000000000004">
      <c r="A10" s="5" t="s">
        <v>7</v>
      </c>
      <c r="B10" s="51">
        <v>2162</v>
      </c>
      <c r="C10" s="52">
        <v>3021.7898723915746</v>
      </c>
      <c r="D10" s="53">
        <v>2991.040854263631</v>
      </c>
      <c r="E10" s="51">
        <v>2073</v>
      </c>
      <c r="F10" s="52">
        <v>2833.283218981494</v>
      </c>
      <c r="G10" s="53">
        <v>2788.1803023262169</v>
      </c>
      <c r="H10" s="51">
        <v>2331</v>
      </c>
      <c r="I10" s="52">
        <v>3116.7268351383873</v>
      </c>
      <c r="J10" s="53">
        <v>3080.6257521058965</v>
      </c>
      <c r="K10" s="51">
        <v>2256</v>
      </c>
      <c r="L10" s="52">
        <v>2946.4005851008255</v>
      </c>
      <c r="M10" s="53">
        <v>2901.9956117438091</v>
      </c>
      <c r="N10" s="51">
        <v>2333</v>
      </c>
      <c r="O10" s="52">
        <v>2976.524623628477</v>
      </c>
      <c r="P10" s="53">
        <v>2942.0770604746108</v>
      </c>
      <c r="Q10" s="51">
        <v>2354</v>
      </c>
      <c r="R10" s="52">
        <v>2934.2474291056405</v>
      </c>
      <c r="S10" s="53">
        <v>2894.359613586787</v>
      </c>
      <c r="T10" s="51">
        <v>1883</v>
      </c>
      <c r="U10" s="52">
        <v>2293.5723943044372</v>
      </c>
      <c r="V10" s="53">
        <v>2257.0311453245472</v>
      </c>
      <c r="W10" s="51">
        <v>1849</v>
      </c>
      <c r="X10" s="52">
        <v>2201.1904761904761</v>
      </c>
      <c r="Y10" s="53">
        <v>2139.2857142857142</v>
      </c>
      <c r="Z10" s="51">
        <v>2002</v>
      </c>
      <c r="AA10" s="52">
        <v>2330.0744878957171</v>
      </c>
      <c r="AB10" s="53">
        <v>2293.994413407821</v>
      </c>
      <c r="AC10" s="100">
        <v>2034</v>
      </c>
      <c r="AD10" s="97">
        <v>2315.020316181241</v>
      </c>
      <c r="AE10" s="97">
        <v>2255.8359226505504</v>
      </c>
    </row>
    <row r="11" spans="1:31" x14ac:dyDescent="0.55000000000000004">
      <c r="A11" s="5" t="s">
        <v>8</v>
      </c>
      <c r="B11" s="51">
        <v>4180</v>
      </c>
      <c r="C11" s="52">
        <v>1321.1375689804483</v>
      </c>
      <c r="D11" s="53">
        <v>1281.6298665587844</v>
      </c>
      <c r="E11" s="51">
        <v>4455</v>
      </c>
      <c r="F11" s="52">
        <v>1386.8395001774406</v>
      </c>
      <c r="G11" s="53">
        <v>1370.6519235199264</v>
      </c>
      <c r="H11" s="51">
        <v>4453</v>
      </c>
      <c r="I11" s="52">
        <v>1365.9174007999804</v>
      </c>
      <c r="J11" s="53">
        <v>1345.059016956639</v>
      </c>
      <c r="K11" s="51">
        <v>5382</v>
      </c>
      <c r="L11" s="52">
        <v>1615.2751850273414</v>
      </c>
      <c r="M11" s="53">
        <v>1588.5640197602597</v>
      </c>
      <c r="N11" s="51">
        <v>3407</v>
      </c>
      <c r="O11" s="52">
        <v>1000.6608414714736</v>
      </c>
      <c r="P11" s="53">
        <v>978.33908510169613</v>
      </c>
      <c r="Q11" s="51">
        <v>3185</v>
      </c>
      <c r="R11" s="52">
        <v>915.70879022937288</v>
      </c>
      <c r="S11" s="53">
        <v>903.92101616362584</v>
      </c>
      <c r="T11" s="51">
        <v>4414</v>
      </c>
      <c r="U11" s="52">
        <v>1242.6731831464913</v>
      </c>
      <c r="V11" s="53">
        <v>1229.1597457221524</v>
      </c>
      <c r="W11" s="51">
        <v>5053</v>
      </c>
      <c r="X11" s="52">
        <v>1393.5389214620989</v>
      </c>
      <c r="Y11" s="53">
        <v>1369.2698881969764</v>
      </c>
      <c r="Z11" s="51">
        <v>5148</v>
      </c>
      <c r="AA11" s="52">
        <v>1391.2385482258194</v>
      </c>
      <c r="AB11" s="53">
        <v>1312.3260276193823</v>
      </c>
      <c r="AC11" s="100">
        <v>8568</v>
      </c>
      <c r="AD11" s="97">
        <v>2269.8793265600784</v>
      </c>
      <c r="AE11" s="97">
        <v>2239.677850926576</v>
      </c>
    </row>
    <row r="12" spans="1:31" ht="24.95" customHeight="1" x14ac:dyDescent="0.55000000000000004">
      <c r="A12" s="5" t="s">
        <v>9</v>
      </c>
      <c r="B12" s="51">
        <v>1278</v>
      </c>
      <c r="C12" s="52">
        <v>2659.0653738920564</v>
      </c>
      <c r="D12" s="53">
        <v>2500.9362906246101</v>
      </c>
      <c r="E12" s="51">
        <v>1422</v>
      </c>
      <c r="F12" s="52">
        <v>2912.7406800491603</v>
      </c>
      <c r="G12" s="53">
        <v>2705.858254813601</v>
      </c>
      <c r="H12" s="51">
        <v>1643</v>
      </c>
      <c r="I12" s="52">
        <v>3314.6384764364107</v>
      </c>
      <c r="J12" s="53">
        <v>3229.9063912201423</v>
      </c>
      <c r="K12" s="51">
        <v>1741</v>
      </c>
      <c r="L12" s="52">
        <v>3448.8223291931617</v>
      </c>
      <c r="M12" s="53">
        <v>3359.6798795586456</v>
      </c>
      <c r="N12" s="51">
        <v>1678</v>
      </c>
      <c r="O12" s="52">
        <v>3263.9564287103676</v>
      </c>
      <c r="P12" s="53">
        <v>3197.8214355183818</v>
      </c>
      <c r="Q12" s="51">
        <v>1468</v>
      </c>
      <c r="R12" s="52">
        <v>2803.9346767261964</v>
      </c>
      <c r="S12" s="53">
        <v>2704.612739948429</v>
      </c>
      <c r="T12" s="51">
        <v>2200</v>
      </c>
      <c r="U12" s="52">
        <v>4126.2636682484008</v>
      </c>
      <c r="V12" s="53">
        <v>4066.2452876193333</v>
      </c>
      <c r="W12" s="51">
        <v>1761</v>
      </c>
      <c r="X12" s="52">
        <v>3243.7510361214977</v>
      </c>
      <c r="Y12" s="53">
        <v>3195.859197995911</v>
      </c>
      <c r="Z12" s="51">
        <v>1447</v>
      </c>
      <c r="AA12" s="52">
        <v>2618.1515524354054</v>
      </c>
      <c r="AB12" s="53">
        <v>2594.6298038648042</v>
      </c>
      <c r="AC12" s="100">
        <v>2118</v>
      </c>
      <c r="AD12" s="97">
        <v>3764.9317406143341</v>
      </c>
      <c r="AE12" s="97">
        <v>3718.7144482366325</v>
      </c>
    </row>
    <row r="13" spans="1:31" x14ac:dyDescent="0.55000000000000004">
      <c r="A13" s="5" t="s">
        <v>10</v>
      </c>
      <c r="B13" s="51">
        <v>1042</v>
      </c>
      <c r="C13" s="52">
        <v>693.48312213821748</v>
      </c>
      <c r="D13" s="53">
        <v>672.85166648919176</v>
      </c>
      <c r="E13" s="51">
        <v>1258</v>
      </c>
      <c r="F13" s="52">
        <v>829.53076781051368</v>
      </c>
      <c r="G13" s="53">
        <v>819.63970142167591</v>
      </c>
      <c r="H13" s="51">
        <v>1283</v>
      </c>
      <c r="I13" s="52">
        <v>837.71889731903832</v>
      </c>
      <c r="J13" s="53">
        <v>834.45420948848869</v>
      </c>
      <c r="K13" s="51">
        <v>1188</v>
      </c>
      <c r="L13" s="52">
        <v>758.33498235020011</v>
      </c>
      <c r="M13" s="53">
        <v>751.31336214325381</v>
      </c>
      <c r="N13" s="51">
        <v>1164</v>
      </c>
      <c r="O13" s="52">
        <v>726.56454814426434</v>
      </c>
      <c r="P13" s="53">
        <v>716.57740658901662</v>
      </c>
      <c r="Q13" s="51">
        <v>942</v>
      </c>
      <c r="R13" s="52">
        <v>575.15126722553623</v>
      </c>
      <c r="S13" s="53">
        <v>548.28645219589328</v>
      </c>
      <c r="T13" s="51">
        <v>2070</v>
      </c>
      <c r="U13" s="52">
        <v>1236.6330127247745</v>
      </c>
      <c r="V13" s="53">
        <v>1188.840432522851</v>
      </c>
      <c r="W13" s="51">
        <v>1370</v>
      </c>
      <c r="X13" s="52">
        <v>801.07589755584149</v>
      </c>
      <c r="Y13" s="53">
        <v>768.33118933458081</v>
      </c>
      <c r="Z13" s="51">
        <v>1243</v>
      </c>
      <c r="AA13" s="52">
        <v>711.64801190851063</v>
      </c>
      <c r="AB13" s="53">
        <v>683.59430910600292</v>
      </c>
      <c r="AC13" s="100">
        <v>1285</v>
      </c>
      <c r="AD13" s="97">
        <v>255.65779656801791</v>
      </c>
      <c r="AE13" s="97">
        <v>247.69957721959713</v>
      </c>
    </row>
    <row r="14" spans="1:31" x14ac:dyDescent="0.55000000000000004">
      <c r="A14" s="5" t="s">
        <v>11</v>
      </c>
      <c r="B14" s="51">
        <v>1963</v>
      </c>
      <c r="C14" s="52">
        <v>947.55388217121617</v>
      </c>
      <c r="D14" s="53">
        <v>880.94031327685661</v>
      </c>
      <c r="E14" s="51">
        <v>2555</v>
      </c>
      <c r="F14" s="52">
        <v>1208.9409582572325</v>
      </c>
      <c r="G14" s="53">
        <v>1135.1269506297849</v>
      </c>
      <c r="H14" s="51">
        <v>2734</v>
      </c>
      <c r="I14" s="52">
        <v>1268.5950796699981</v>
      </c>
      <c r="J14" s="53">
        <v>1223.5864027394973</v>
      </c>
      <c r="K14" s="51">
        <v>3274</v>
      </c>
      <c r="L14" s="52">
        <v>1486.6478678817764</v>
      </c>
      <c r="M14" s="53">
        <v>1432.612713245878</v>
      </c>
      <c r="N14" s="51">
        <v>3595</v>
      </c>
      <c r="O14" s="52">
        <v>1597.6357657097149</v>
      </c>
      <c r="P14" s="53">
        <v>1532.3082392676206</v>
      </c>
      <c r="Q14" s="51">
        <v>2574</v>
      </c>
      <c r="R14" s="52">
        <v>1119.6951505976926</v>
      </c>
      <c r="S14" s="53">
        <v>1043.5698004210819</v>
      </c>
      <c r="T14" s="51">
        <v>4415</v>
      </c>
      <c r="U14" s="52">
        <v>1880.3076634781646</v>
      </c>
      <c r="V14" s="53">
        <v>1815.1463786509485</v>
      </c>
      <c r="W14" s="51">
        <v>2991</v>
      </c>
      <c r="X14" s="52">
        <v>1247.6015683657295</v>
      </c>
      <c r="Y14" s="53">
        <v>1197.5473429548679</v>
      </c>
      <c r="Z14" s="51">
        <v>2963</v>
      </c>
      <c r="AA14" s="52">
        <v>1210.8506603896953</v>
      </c>
      <c r="AB14" s="53">
        <v>1156.9079377533674</v>
      </c>
      <c r="AC14" s="100">
        <v>2710</v>
      </c>
      <c r="AD14" s="97">
        <v>1085.3501756184694</v>
      </c>
      <c r="AE14" s="97">
        <v>1028.4794284089407</v>
      </c>
    </row>
    <row r="15" spans="1:31" x14ac:dyDescent="0.55000000000000004">
      <c r="A15" s="5" t="s">
        <v>12</v>
      </c>
      <c r="B15" s="51">
        <v>5445</v>
      </c>
      <c r="C15" s="52">
        <v>810.60440272077255</v>
      </c>
      <c r="D15" s="53">
        <v>795.27065552513625</v>
      </c>
      <c r="E15" s="51">
        <v>6303</v>
      </c>
      <c r="F15" s="52">
        <v>915.6851948972668</v>
      </c>
      <c r="G15" s="53">
        <v>898.3971513953195</v>
      </c>
      <c r="H15" s="51">
        <v>5922</v>
      </c>
      <c r="I15" s="52">
        <v>839.93685581083969</v>
      </c>
      <c r="J15" s="53">
        <v>825.3280249853558</v>
      </c>
      <c r="K15" s="51">
        <v>5498</v>
      </c>
      <c r="L15" s="52">
        <v>759.44051693892152</v>
      </c>
      <c r="M15" s="53">
        <v>747.28504849755643</v>
      </c>
      <c r="N15" s="51">
        <v>5655</v>
      </c>
      <c r="O15" s="52">
        <v>760.97970586216786</v>
      </c>
      <c r="P15" s="53">
        <v>744.56246021845698</v>
      </c>
      <c r="Q15" s="51">
        <v>4478</v>
      </c>
      <c r="R15" s="52">
        <v>587.24711195857014</v>
      </c>
      <c r="S15" s="53">
        <v>566.39577412886649</v>
      </c>
      <c r="T15" s="51">
        <v>6568</v>
      </c>
      <c r="U15" s="52">
        <v>839.65396234085506</v>
      </c>
      <c r="V15" s="53">
        <v>822.3955450272108</v>
      </c>
      <c r="W15" s="51">
        <v>6089</v>
      </c>
      <c r="X15" s="52">
        <v>759.06414085757172</v>
      </c>
      <c r="Y15" s="53">
        <v>735.87709369062998</v>
      </c>
      <c r="Z15" s="51">
        <v>5541</v>
      </c>
      <c r="AA15" s="52">
        <v>673.73105473380883</v>
      </c>
      <c r="AB15" s="53">
        <v>649.5346136776767</v>
      </c>
      <c r="AC15" s="100">
        <v>11565</v>
      </c>
      <c r="AD15" s="97">
        <v>1371.9365718075042</v>
      </c>
      <c r="AE15" s="97">
        <v>1338.2461276749204</v>
      </c>
    </row>
    <row r="16" spans="1:31" x14ac:dyDescent="0.55000000000000004">
      <c r="A16" s="5" t="s">
        <v>52</v>
      </c>
      <c r="B16" s="51" t="s">
        <v>53</v>
      </c>
      <c r="C16" s="52" t="s">
        <v>53</v>
      </c>
      <c r="D16" s="53" t="s">
        <v>53</v>
      </c>
      <c r="E16" s="51" t="s">
        <v>53</v>
      </c>
      <c r="F16" s="52" t="s">
        <v>53</v>
      </c>
      <c r="G16" s="53" t="s">
        <v>53</v>
      </c>
      <c r="H16" s="51" t="s">
        <v>53</v>
      </c>
      <c r="I16" s="52" t="s">
        <v>53</v>
      </c>
      <c r="J16" s="53" t="s">
        <v>53</v>
      </c>
      <c r="K16" s="51" t="s">
        <v>53</v>
      </c>
      <c r="L16" s="52" t="s">
        <v>53</v>
      </c>
      <c r="M16" s="53" t="s">
        <v>53</v>
      </c>
      <c r="N16" s="51" t="s">
        <v>53</v>
      </c>
      <c r="O16" s="52" t="s">
        <v>53</v>
      </c>
      <c r="P16" s="53" t="s">
        <v>53</v>
      </c>
      <c r="Q16" s="51">
        <v>11858</v>
      </c>
      <c r="R16" s="52">
        <v>2939.0988382900782</v>
      </c>
      <c r="S16" s="53">
        <v>2924.2273649980048</v>
      </c>
      <c r="T16" s="51" t="s">
        <v>53</v>
      </c>
      <c r="U16" s="52" t="s">
        <v>53</v>
      </c>
      <c r="V16" s="53" t="s">
        <v>53</v>
      </c>
      <c r="W16" s="51" t="s">
        <v>53</v>
      </c>
      <c r="X16" s="52" t="s">
        <v>53</v>
      </c>
      <c r="Y16" s="53" t="s">
        <v>53</v>
      </c>
      <c r="Z16" s="51" t="s">
        <v>53</v>
      </c>
      <c r="AA16" s="52" t="s">
        <v>53</v>
      </c>
      <c r="AB16" s="53" t="s">
        <v>53</v>
      </c>
      <c r="AC16" s="101" t="s">
        <v>53</v>
      </c>
      <c r="AD16" s="98" t="s">
        <v>53</v>
      </c>
      <c r="AE16" s="99" t="s">
        <v>53</v>
      </c>
    </row>
    <row r="17" spans="1:31" x14ac:dyDescent="0.55000000000000004">
      <c r="A17" s="5" t="s">
        <v>54</v>
      </c>
      <c r="B17" s="51" t="s">
        <v>53</v>
      </c>
      <c r="C17" s="52" t="s">
        <v>53</v>
      </c>
      <c r="D17" s="53" t="s">
        <v>53</v>
      </c>
      <c r="E17" s="51" t="s">
        <v>53</v>
      </c>
      <c r="F17" s="52" t="s">
        <v>53</v>
      </c>
      <c r="G17" s="53" t="s">
        <v>53</v>
      </c>
      <c r="H17" s="51" t="s">
        <v>53</v>
      </c>
      <c r="I17" s="52" t="s">
        <v>53</v>
      </c>
      <c r="J17" s="53" t="s">
        <v>53</v>
      </c>
      <c r="K17" s="51" t="s">
        <v>53</v>
      </c>
      <c r="L17" s="52" t="s">
        <v>53</v>
      </c>
      <c r="M17" s="53" t="s">
        <v>53</v>
      </c>
      <c r="N17" s="51" t="s">
        <v>53</v>
      </c>
      <c r="O17" s="52" t="s">
        <v>53</v>
      </c>
      <c r="P17" s="53" t="s">
        <v>53</v>
      </c>
      <c r="Q17" s="51">
        <v>15845</v>
      </c>
      <c r="R17" s="52">
        <v>2276.6884062031677</v>
      </c>
      <c r="S17" s="53">
        <v>2241.1982177315876</v>
      </c>
      <c r="T17" s="51" t="s">
        <v>53</v>
      </c>
      <c r="U17" s="52" t="s">
        <v>53</v>
      </c>
      <c r="V17" s="53" t="s">
        <v>53</v>
      </c>
      <c r="W17" s="51" t="s">
        <v>53</v>
      </c>
      <c r="X17" s="52" t="s">
        <v>53</v>
      </c>
      <c r="Y17" s="53" t="s">
        <v>53</v>
      </c>
      <c r="Z17" s="51" t="s">
        <v>53</v>
      </c>
      <c r="AA17" s="52" t="s">
        <v>53</v>
      </c>
      <c r="AB17" s="53" t="s">
        <v>53</v>
      </c>
      <c r="AC17" s="101" t="s">
        <v>53</v>
      </c>
      <c r="AD17" s="98" t="s">
        <v>53</v>
      </c>
      <c r="AE17" s="99" t="s">
        <v>53</v>
      </c>
    </row>
    <row r="18" spans="1:31" x14ac:dyDescent="0.55000000000000004">
      <c r="A18" s="5" t="s">
        <v>55</v>
      </c>
      <c r="B18" s="51" t="s">
        <v>53</v>
      </c>
      <c r="C18" s="52" t="s">
        <v>53</v>
      </c>
      <c r="D18" s="53" t="s">
        <v>53</v>
      </c>
      <c r="E18" s="51" t="s">
        <v>53</v>
      </c>
      <c r="F18" s="52" t="s">
        <v>53</v>
      </c>
      <c r="G18" s="53" t="s">
        <v>53</v>
      </c>
      <c r="H18" s="51" t="s">
        <v>53</v>
      </c>
      <c r="I18" s="52" t="s">
        <v>53</v>
      </c>
      <c r="J18" s="53" t="s">
        <v>53</v>
      </c>
      <c r="K18" s="51" t="s">
        <v>53</v>
      </c>
      <c r="L18" s="52" t="s">
        <v>53</v>
      </c>
      <c r="M18" s="53" t="s">
        <v>53</v>
      </c>
      <c r="N18" s="51" t="s">
        <v>53</v>
      </c>
      <c r="O18" s="52" t="s">
        <v>53</v>
      </c>
      <c r="P18" s="53" t="s">
        <v>53</v>
      </c>
      <c r="Q18" s="51">
        <v>8036</v>
      </c>
      <c r="R18" s="52">
        <v>2730.9182355739822</v>
      </c>
      <c r="S18" s="53">
        <v>2714.2662951131651</v>
      </c>
      <c r="T18" s="51" t="s">
        <v>53</v>
      </c>
      <c r="U18" s="52" t="s">
        <v>53</v>
      </c>
      <c r="V18" s="53" t="s">
        <v>53</v>
      </c>
      <c r="W18" s="51" t="s">
        <v>53</v>
      </c>
      <c r="X18" s="52" t="s">
        <v>53</v>
      </c>
      <c r="Y18" s="53" t="s">
        <v>53</v>
      </c>
      <c r="Z18" s="51" t="s">
        <v>53</v>
      </c>
      <c r="AA18" s="52" t="s">
        <v>53</v>
      </c>
      <c r="AB18" s="53" t="s">
        <v>53</v>
      </c>
      <c r="AC18" s="101" t="s">
        <v>53</v>
      </c>
      <c r="AD18" s="98" t="s">
        <v>53</v>
      </c>
      <c r="AE18" s="99" t="s">
        <v>53</v>
      </c>
    </row>
    <row r="19" spans="1:31" x14ac:dyDescent="0.55000000000000004">
      <c r="A19" s="5" t="s">
        <v>56</v>
      </c>
      <c r="B19" s="51" t="s">
        <v>53</v>
      </c>
      <c r="C19" s="52" t="s">
        <v>53</v>
      </c>
      <c r="D19" s="53" t="s">
        <v>53</v>
      </c>
      <c r="E19" s="51" t="s">
        <v>53</v>
      </c>
      <c r="F19" s="52" t="s">
        <v>53</v>
      </c>
      <c r="G19" s="53" t="s">
        <v>53</v>
      </c>
      <c r="H19" s="51" t="s">
        <v>53</v>
      </c>
      <c r="I19" s="52" t="s">
        <v>53</v>
      </c>
      <c r="J19" s="53" t="s">
        <v>53</v>
      </c>
      <c r="K19" s="51" t="s">
        <v>53</v>
      </c>
      <c r="L19" s="52" t="s">
        <v>53</v>
      </c>
      <c r="M19" s="53" t="s">
        <v>53</v>
      </c>
      <c r="N19" s="51" t="s">
        <v>53</v>
      </c>
      <c r="O19" s="52" t="s">
        <v>53</v>
      </c>
      <c r="P19" s="53" t="s">
        <v>53</v>
      </c>
      <c r="Q19" s="51">
        <v>11668</v>
      </c>
      <c r="R19" s="52">
        <v>2905.508713039927</v>
      </c>
      <c r="S19" s="53">
        <v>2871.8916684512751</v>
      </c>
      <c r="T19" s="51" t="s">
        <v>53</v>
      </c>
      <c r="U19" s="52" t="s">
        <v>53</v>
      </c>
      <c r="V19" s="53" t="s">
        <v>53</v>
      </c>
      <c r="W19" s="51" t="s">
        <v>53</v>
      </c>
      <c r="X19" s="52" t="s">
        <v>53</v>
      </c>
      <c r="Y19" s="53" t="s">
        <v>53</v>
      </c>
      <c r="Z19" s="51" t="s">
        <v>53</v>
      </c>
      <c r="AA19" s="52" t="s">
        <v>53</v>
      </c>
      <c r="AB19" s="53" t="s">
        <v>53</v>
      </c>
      <c r="AC19" s="101" t="s">
        <v>53</v>
      </c>
      <c r="AD19" s="98" t="s">
        <v>53</v>
      </c>
      <c r="AE19" s="99" t="s">
        <v>53</v>
      </c>
    </row>
    <row r="20" spans="1:31" x14ac:dyDescent="0.55000000000000004">
      <c r="A20" s="5" t="s">
        <v>57</v>
      </c>
      <c r="B20" s="51" t="s">
        <v>53</v>
      </c>
      <c r="C20" s="52" t="s">
        <v>53</v>
      </c>
      <c r="D20" s="53" t="s">
        <v>53</v>
      </c>
      <c r="E20" s="51" t="s">
        <v>53</v>
      </c>
      <c r="F20" s="52" t="s">
        <v>53</v>
      </c>
      <c r="G20" s="53" t="s">
        <v>53</v>
      </c>
      <c r="H20" s="51" t="s">
        <v>53</v>
      </c>
      <c r="I20" s="52" t="s">
        <v>53</v>
      </c>
      <c r="J20" s="53" t="s">
        <v>53</v>
      </c>
      <c r="K20" s="51" t="s">
        <v>53</v>
      </c>
      <c r="L20" s="52" t="s">
        <v>53</v>
      </c>
      <c r="M20" s="53" t="s">
        <v>53</v>
      </c>
      <c r="N20" s="51" t="s">
        <v>53</v>
      </c>
      <c r="O20" s="52" t="s">
        <v>53</v>
      </c>
      <c r="P20" s="53" t="s">
        <v>53</v>
      </c>
      <c r="Q20" s="51">
        <v>5078</v>
      </c>
      <c r="R20" s="52">
        <v>2009.4735717423221</v>
      </c>
      <c r="S20" s="53">
        <v>1979.7944622738944</v>
      </c>
      <c r="T20" s="51" t="s">
        <v>53</v>
      </c>
      <c r="U20" s="52" t="s">
        <v>53</v>
      </c>
      <c r="V20" s="53" t="s">
        <v>53</v>
      </c>
      <c r="W20" s="51" t="s">
        <v>53</v>
      </c>
      <c r="X20" s="52" t="s">
        <v>53</v>
      </c>
      <c r="Y20" s="53" t="s">
        <v>53</v>
      </c>
      <c r="Z20" s="51" t="s">
        <v>53</v>
      </c>
      <c r="AA20" s="52" t="s">
        <v>53</v>
      </c>
      <c r="AB20" s="53" t="s">
        <v>53</v>
      </c>
      <c r="AC20" s="101" t="s">
        <v>53</v>
      </c>
      <c r="AD20" s="98" t="s">
        <v>53</v>
      </c>
      <c r="AE20" s="99" t="s">
        <v>53</v>
      </c>
    </row>
    <row r="21" spans="1:31" s="7" customFormat="1" ht="30" customHeight="1" x14ac:dyDescent="0.2">
      <c r="A21" s="54" t="s">
        <v>13</v>
      </c>
      <c r="B21" s="55">
        <v>27522</v>
      </c>
      <c r="C21" s="56">
        <v>1108.7963625097748</v>
      </c>
      <c r="D21" s="57">
        <v>1068.4281496170056</v>
      </c>
      <c r="E21" s="55">
        <v>29960</v>
      </c>
      <c r="F21" s="56">
        <v>1184.1298147761693</v>
      </c>
      <c r="G21" s="57">
        <v>1155.4751380167327</v>
      </c>
      <c r="H21" s="55">
        <v>32647</v>
      </c>
      <c r="I21" s="56">
        <v>1266.3010023897082</v>
      </c>
      <c r="J21" s="57">
        <v>1245.0453602385287</v>
      </c>
      <c r="K21" s="55">
        <v>33579</v>
      </c>
      <c r="L21" s="56">
        <v>1273.7440085212143</v>
      </c>
      <c r="M21" s="57">
        <v>1248.4049276167152</v>
      </c>
      <c r="N21" s="55">
        <v>32267</v>
      </c>
      <c r="O21" s="56">
        <v>1197.1420260776395</v>
      </c>
      <c r="P21" s="57">
        <v>1170.9115301394704</v>
      </c>
      <c r="Q21" s="55">
        <v>78726</v>
      </c>
      <c r="R21" s="56">
        <v>1639.0087667378195</v>
      </c>
      <c r="S21" s="57">
        <v>1608.3837902894884</v>
      </c>
      <c r="T21" s="58">
        <v>37037</v>
      </c>
      <c r="U21" s="56">
        <v>1315.2325067720074</v>
      </c>
      <c r="V21" s="57">
        <v>1290.2680535965146</v>
      </c>
      <c r="W21" s="58">
        <v>34391</v>
      </c>
      <c r="X21" s="56">
        <v>1195.2346313943108</v>
      </c>
      <c r="Y21" s="57">
        <v>1167.7092373067792</v>
      </c>
      <c r="Z21" s="58">
        <v>31365</v>
      </c>
      <c r="AA21" s="56">
        <v>1067.1158544530865</v>
      </c>
      <c r="AB21" s="57">
        <v>1035.6450377666811</v>
      </c>
      <c r="AC21" s="102">
        <v>40088</v>
      </c>
      <c r="AD21" s="103">
        <v>1335.5570406923787</v>
      </c>
      <c r="AE21" s="103">
        <v>1307.0388600190433</v>
      </c>
    </row>
    <row r="22" spans="1:31" s="9" customFormat="1" ht="54.75" customHeight="1" x14ac:dyDescent="0.55000000000000004">
      <c r="A22" s="123" t="s">
        <v>58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</row>
    <row r="23" spans="1:31" ht="18" customHeight="1" x14ac:dyDescent="0.55000000000000004"/>
  </sheetData>
  <mergeCells count="14">
    <mergeCell ref="AC3:AE3"/>
    <mergeCell ref="A1:AE1"/>
    <mergeCell ref="Q3:S3"/>
    <mergeCell ref="T3:V3"/>
    <mergeCell ref="W3:Y3"/>
    <mergeCell ref="Z3:AB3"/>
    <mergeCell ref="A22:P22"/>
    <mergeCell ref="A2:D2"/>
    <mergeCell ref="A3:A4"/>
    <mergeCell ref="B3:D3"/>
    <mergeCell ref="E3:G3"/>
    <mergeCell ref="H3:J3"/>
    <mergeCell ref="K3:M3"/>
    <mergeCell ref="N3:P3"/>
  </mergeCells>
  <printOptions horizontalCentered="1"/>
  <pageMargins left="0" right="0" top="0.98425196850393704" bottom="0.98425196850393704" header="0.51181102362204722" footer="0.51181102362204722"/>
  <pageSetup paperSize="9" scale="47" orientation="landscape" r:id="rId1"/>
  <headerFooter alignWithMargins="0">
    <oddFooter>&amp;C41</oddFoot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crime rate</vt:lpstr>
      <vt:lpstr>series_crime rate_criminal</vt:lpstr>
      <vt:lpstr>series_crime rate_governorate</vt:lpstr>
      <vt:lpstr>'crime rate'!Print_Area</vt:lpstr>
      <vt:lpstr>'series_crime rate_criminal'!Print_Area</vt:lpstr>
      <vt:lpstr>'series_crime rate_governorate'!Print_Area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2023-09-03T10:18:29Z</dcterms:created>
  <dcterms:modified xsi:type="dcterms:W3CDTF">2025-06-11T11:43:50Z</dcterms:modified>
</cp:coreProperties>
</file>