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9"/>
  </bookViews>
  <sheets>
    <sheet name="01" sheetId="1" r:id="rId1"/>
    <sheet name="02" sheetId="2" r:id="rId2"/>
    <sheet name="03" sheetId="3" r:id="rId3"/>
    <sheet name="04" sheetId="18" r:id="rId4"/>
    <sheet name="05" sheetId="5" r:id="rId5"/>
    <sheet name="06" sheetId="7" r:id="rId6"/>
    <sheet name="07" sheetId="9" r:id="rId7"/>
    <sheet name="08" sheetId="10" r:id="rId8"/>
    <sheet name="09" sheetId="11" r:id="rId9"/>
    <sheet name="10" sheetId="12" r:id="rId10"/>
  </sheets>
  <definedNames>
    <definedName name="OLE_LINK6" localSheetId="9">'10'!#REF!</definedName>
    <definedName name="_xlnm.Print_Area" localSheetId="5">'06'!$A$1:$C$41</definedName>
    <definedName name="_xlnm.Print_Area" localSheetId="6">'07'!$A$1:$H$12</definedName>
    <definedName name="_xlnm.Print_Area" localSheetId="7">'08'!$A$1:$E$12</definedName>
    <definedName name="_xlnm.Print_Area" localSheetId="9">'10'!$A$1:$E$47</definedName>
  </definedNames>
  <calcPr calcId="125725"/>
</workbook>
</file>

<file path=xl/calcChain.xml><?xml version="1.0" encoding="utf-8"?>
<calcChain xmlns="http://schemas.openxmlformats.org/spreadsheetml/2006/main">
  <c r="B16" i="7"/>
  <c r="B6"/>
  <c r="D7" i="10"/>
  <c r="C7"/>
  <c r="B10"/>
  <c r="B9"/>
  <c r="B8"/>
  <c r="B7" s="1"/>
</calcChain>
</file>

<file path=xl/sharedStrings.xml><?xml version="1.0" encoding="utf-8"?>
<sst xmlns="http://schemas.openxmlformats.org/spreadsheetml/2006/main" count="400" uniqueCount="149">
  <si>
    <t>المنطقة</t>
  </si>
  <si>
    <t>المرحلة</t>
  </si>
  <si>
    <t>المجموع</t>
  </si>
  <si>
    <t>جنس المدرسة</t>
  </si>
  <si>
    <t>ذكور</t>
  </si>
  <si>
    <t>إناث</t>
  </si>
  <si>
    <t>مختلطة</t>
  </si>
  <si>
    <t>أساسية</t>
  </si>
  <si>
    <t>ثانوية*</t>
  </si>
  <si>
    <t>البيانات لا تشمل مدارس البلدية والمعارف الإسرائيليتين في القدس</t>
  </si>
  <si>
    <t>Region</t>
  </si>
  <si>
    <t>Males</t>
  </si>
  <si>
    <t>Females</t>
  </si>
  <si>
    <t>Co-ed</t>
  </si>
  <si>
    <t>Stage</t>
  </si>
  <si>
    <t>School Gender</t>
  </si>
  <si>
    <t>Total</t>
  </si>
  <si>
    <t>Basic</t>
  </si>
  <si>
    <t>Secondary</t>
  </si>
  <si>
    <t>Secondary*</t>
  </si>
  <si>
    <t>The data do not include the Israeli Municipality and Culture Committee Schools in Jerusalem</t>
  </si>
  <si>
    <t>(*): Includes Schools with Basic and Secondary Stages or Secondary Stage Only.</t>
  </si>
  <si>
    <t>الجهة المشرفة</t>
  </si>
  <si>
    <t>حكومة</t>
  </si>
  <si>
    <t>وكالة</t>
  </si>
  <si>
    <t>خاصة</t>
  </si>
  <si>
    <t xml:space="preserve">Supervising Authority
</t>
  </si>
  <si>
    <t>Government</t>
  </si>
  <si>
    <t>UNRWA</t>
  </si>
  <si>
    <t>Private</t>
  </si>
  <si>
    <t>المجموع الكلي</t>
  </si>
  <si>
    <t>ثانوية</t>
  </si>
  <si>
    <t>(.): لا ينطبق</t>
  </si>
  <si>
    <t>   المرحلة الثانوية تشمل المدارس التي فيها مرحلة أساسية وثانوية معا أو مرحلة ثانوية فقط:(*)</t>
  </si>
  <si>
    <t>المؤشر</t>
  </si>
  <si>
    <t> عدد رياض الأطفال</t>
  </si>
  <si>
    <t>حسب الجنس</t>
  </si>
  <si>
    <t>  ذكور</t>
  </si>
  <si>
    <t>  إناث</t>
  </si>
  <si>
    <t>  مختلطة</t>
  </si>
  <si>
    <t xml:space="preserve"> حسب الجهة المشرفة </t>
  </si>
  <si>
    <t>  حكومة</t>
  </si>
  <si>
    <t>عدد الأطفال</t>
  </si>
  <si>
    <t xml:space="preserve"> حسب الجنس </t>
  </si>
  <si>
    <t xml:space="preserve">حسب الجهة المشرفة </t>
  </si>
  <si>
    <t>عدد الشعب</t>
  </si>
  <si>
    <t>  حسب الجنس</t>
  </si>
  <si>
    <t xml:space="preserve">  ذكور </t>
  </si>
  <si>
    <t>  مختلطة</t>
  </si>
  <si>
    <t xml:space="preserve">  حسب الجهة المشرفة </t>
  </si>
  <si>
    <t>Indicator</t>
  </si>
  <si>
    <t>Kindergartens</t>
  </si>
  <si>
    <t>  By Sex</t>
  </si>
  <si>
    <t>     Males</t>
  </si>
  <si>
    <t>     Females</t>
  </si>
  <si>
    <t>     Co-ed</t>
  </si>
  <si>
    <t>  By Supervising Authority</t>
  </si>
  <si>
    <t>     Government</t>
  </si>
  <si>
    <t>     Private</t>
  </si>
  <si>
    <t>Children</t>
  </si>
  <si>
    <t>By Supervising Authority</t>
  </si>
  <si>
    <t>Classes</t>
  </si>
  <si>
    <t>معدلات الرسوب</t>
  </si>
  <si>
    <t>معدلات التسرب</t>
  </si>
  <si>
    <t>Repetition Rate</t>
  </si>
  <si>
    <t>Drop-out Rate</t>
  </si>
  <si>
    <t>الجنس</t>
  </si>
  <si>
    <t>Sex</t>
  </si>
  <si>
    <t>(البيانات لا تشمل مدارس البلدية والمعارف الاسرائيليتين في القدس)</t>
  </si>
  <si>
    <t>J1</t>
  </si>
  <si>
    <t>J2</t>
  </si>
  <si>
    <t> عدد المدارس</t>
  </si>
  <si>
    <t> حسب الجهة المشرفة</t>
  </si>
  <si>
    <t>  وكالة</t>
  </si>
  <si>
    <t>  خاصة</t>
  </si>
  <si>
    <t xml:space="preserve">عدد الطلبة في المدارس </t>
  </si>
  <si>
    <t> حسب الجنس</t>
  </si>
  <si>
    <t>  اناث</t>
  </si>
  <si>
    <t>  حكومة</t>
  </si>
  <si>
    <t> المجموع</t>
  </si>
  <si>
    <t>  ذكور</t>
  </si>
  <si>
    <t>  اناث</t>
  </si>
  <si>
    <t>  حسب الجهة المشرفة</t>
  </si>
  <si>
    <t>  خاصة</t>
  </si>
  <si>
    <t>معدل عدد الطلبة لكل شعبة</t>
  </si>
  <si>
    <t> المعدل العام</t>
  </si>
  <si>
    <t>حسب الجهة المشرفة</t>
  </si>
  <si>
    <t>معدل عدد الطلبة لكل معلم</t>
  </si>
  <si>
    <t>J1: تشمل ذلك الجزء من محافظة القدس الذي ضمته إسرائيل عنوة بعيد احتلالها للضفة الغربية في عام 1967.</t>
  </si>
  <si>
    <t>j2: باقي محافظة القدس</t>
  </si>
  <si>
    <t>(The data do not include the Israeli Municipality and Culture Committee Schools in Jerusalem)</t>
  </si>
  <si>
    <t>Number of Schools</t>
  </si>
  <si>
    <t>     UNRWA</t>
  </si>
  <si>
    <t xml:space="preserve">Number of Students </t>
  </si>
  <si>
    <t>  By Sex</t>
  </si>
  <si>
    <t>Number of Classes</t>
  </si>
  <si>
    <t>Average Number of Students Per Class</t>
  </si>
  <si>
    <t>General Average</t>
  </si>
  <si>
    <t>     Government</t>
  </si>
  <si>
    <t>Average Number of Students Per Teacher</t>
  </si>
  <si>
    <t>J1: includes that part of Jerusalem which was annexed forcefully by Israel following its occupation of the West Bank in 1967</t>
  </si>
  <si>
    <t>J2: includes the Remaining parts of Jerusalem governorate</t>
  </si>
  <si>
    <t>     UNRWA</t>
  </si>
  <si>
    <r>
      <rPr>
        <b/>
        <sz val="9"/>
        <color theme="1"/>
        <rFont val="Simplified Arabic"/>
        <family val="1"/>
      </rPr>
      <t>مجموع</t>
    </r>
    <r>
      <rPr>
        <b/>
        <sz val="11"/>
        <color theme="1"/>
        <rFont val="Arial"/>
        <family val="2"/>
        <scheme val="minor"/>
      </rPr>
      <t xml:space="preserve"> </t>
    </r>
    <r>
      <rPr>
        <b/>
        <sz val="9"/>
        <color theme="1"/>
        <rFont val="Arial"/>
        <family val="2"/>
        <scheme val="minor"/>
      </rPr>
      <t>Total</t>
    </r>
  </si>
  <si>
    <t>أساسي</t>
  </si>
  <si>
    <t>ثانوي</t>
  </si>
  <si>
    <t>Governorate</t>
  </si>
  <si>
    <t>عدد المربيات</t>
  </si>
  <si>
    <t>-</t>
  </si>
  <si>
    <t>الاشارة (-) تعني لا يوجد</t>
  </si>
  <si>
    <t>(-) means nill</t>
  </si>
  <si>
    <t>Number of teachers</t>
  </si>
  <si>
    <t>(.): not applicable</t>
  </si>
  <si>
    <t>*: From the scholastic year 2017/2018, the basic stage includes grades from one to 9th while secondary stage includes grades 10th,11th and 12th, based on the new education law issued by the Ministry of Education that consider the tenth grade in secondary stage.</t>
  </si>
  <si>
    <t>*: ابتداءً من العام الدراسي 2018/2017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إلى قانون التعليم الجديد الصادر عن وزارة التربية والتعليم العالي باعتبار الصف العاشر ضمن المرحلة الثانوية</t>
  </si>
  <si>
    <r>
      <t>*: ابتداءً من العام الدراسي 2018</t>
    </r>
    <r>
      <rPr>
        <sz val="8"/>
        <rFont val="Times New Roman"/>
        <family val="1"/>
      </rPr>
      <t>/</t>
    </r>
    <r>
      <rPr>
        <sz val="8"/>
        <rFont val="Simplified Arabic"/>
        <family val="1"/>
      </rPr>
      <t>2017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إلى قانون التعليم الجديد الصادر عن وزارة التربية والتعليم العالي باعتبار الصف العاشر ضمن المرحلة الثانوية</t>
    </r>
  </si>
  <si>
    <r>
      <t>Source: Ministry of Education and Higher Education, 2025</t>
    </r>
    <r>
      <rPr>
        <sz val="8"/>
        <color theme="1"/>
        <rFont val="Arial"/>
        <family val="2"/>
        <scheme val="minor"/>
      </rPr>
      <t xml:space="preserve">. Data base of education survey for Scholastic Year 2024\2025. Ramallah – Palestine </t>
    </r>
  </si>
  <si>
    <r>
      <rPr>
        <b/>
        <sz val="8"/>
        <color theme="1"/>
        <rFont val="Simplified Arabic"/>
        <family val="1"/>
      </rPr>
      <t>المصدر: وزارة التربية والتعليم العالي، 2025</t>
    </r>
    <r>
      <rPr>
        <sz val="8"/>
        <color theme="1"/>
        <rFont val="Simplified Arabic"/>
        <family val="1"/>
      </rPr>
      <t>. قاعدة بيانات مسح التعليم للعام الدراسي 2025/2024. رام الله - فلسطين</t>
    </r>
  </si>
  <si>
    <r>
      <t>المصدر: وزارة التربية والتعليم العالي، 2025.</t>
    </r>
    <r>
      <rPr>
        <sz val="8"/>
        <color theme="1"/>
        <rFont val="Simplified Arabic"/>
        <family val="1"/>
      </rPr>
      <t xml:space="preserve"> قاعدة بيانات مسح التعليم للعام الدراسي 2025/2024. رام الله - فلسطين</t>
    </r>
  </si>
  <si>
    <r>
      <t xml:space="preserve">Source: Ministry of Education and Higher Education, 2025. </t>
    </r>
    <r>
      <rPr>
        <sz val="8"/>
        <color theme="1"/>
        <rFont val="Arial"/>
        <family val="2"/>
        <scheme val="minor"/>
      </rPr>
      <t xml:space="preserve">Data base of education survey for Scholastic Year 2024\2025. Ramallah – Palestine </t>
    </r>
  </si>
  <si>
    <t>توزيع المدارس في الضفة الغربية حسب الجهة المشرفة وجنس المدرسة, 2025/2024</t>
  </si>
  <si>
    <t>Distribution of Schools in the West Bank by Supervising Authority and School Gender, 2024/2025</t>
  </si>
  <si>
    <r>
      <t xml:space="preserve">  </t>
    </r>
    <r>
      <rPr>
        <b/>
        <sz val="11"/>
        <color theme="1"/>
        <rFont val="Simplified Arabic"/>
        <family val="1"/>
      </rPr>
      <t>توزيع الطلبة في المدارس في الضفة الغربية حسب المرحلة* والجنس، 2025/2024</t>
    </r>
  </si>
  <si>
    <t>Distribution of Students in Schools in the West Bank by Stage* and Sex, 2024/2025</t>
  </si>
  <si>
    <t>توزيع المدارس في الضفة الغربية حسب المرحلة وجنس المدرسة، 2025/2024</t>
  </si>
  <si>
    <t>Distribution of Schools Stage in the West Bank by stage and School Gender, 2024/2025</t>
  </si>
  <si>
    <r>
      <t xml:space="preserve">  </t>
    </r>
    <r>
      <rPr>
        <b/>
        <sz val="11"/>
        <color theme="1"/>
        <rFont val="Simplified Arabic"/>
        <family val="1"/>
      </rPr>
      <t>توزيع الشعب في المدارس في الضفة الغربية حسب الجهة المشرفة والمرحلة*، 2025/2024</t>
    </r>
  </si>
  <si>
    <t>Distribution of Classes in Schools in the West Bank by Supervising Authority and Stage*, 2024/2025</t>
  </si>
  <si>
    <r>
      <t>Source: Ministry of Education and Higher Education, 2025.</t>
    </r>
    <r>
      <rPr>
        <sz val="8"/>
        <color theme="1"/>
        <rFont val="Arial"/>
        <family val="2"/>
        <scheme val="minor"/>
      </rPr>
      <t xml:space="preserve"> Data base of education survey for Scholastic Year 2024\2025. Ramallah – Palestine </t>
    </r>
  </si>
  <si>
    <t>معدل الطلبة لكل شعبة في المدارس في الضفة الغربية حسب الجهة المشرفة والمرحلة*، 2025/2024</t>
  </si>
  <si>
    <t>Average Number of Students Per Class in Schools in the West Bank by Supervising Authority and Stage*, 2024/2025</t>
  </si>
  <si>
    <r>
      <t xml:space="preserve">Source: Ministry of Education and Higher Education, 2025. </t>
    </r>
    <r>
      <rPr>
        <sz val="8"/>
        <color theme="1"/>
        <rFont val="Arial"/>
        <family val="2"/>
        <scheme val="minor"/>
      </rPr>
      <t xml:space="preserve">Data base of education survey for Scholastic Year 2024\2025. Ramallah – Palestine  </t>
    </r>
  </si>
  <si>
    <t>مؤشرات التعليم ما قبل المدرسي في الضفة الغربية في العام الدراسي 2025/2024</t>
  </si>
  <si>
    <t>Selected Indicators of Pre School Education in the West Bank, 2024/2025</t>
  </si>
  <si>
    <t>القيمة</t>
  </si>
  <si>
    <t>Value</t>
  </si>
  <si>
    <r>
      <t xml:space="preserve">المصدر: وزارة التربية والتعليم العالي، 2025. </t>
    </r>
    <r>
      <rPr>
        <sz val="8"/>
        <color theme="1"/>
        <rFont val="Simplified Arabic"/>
        <family val="1"/>
      </rPr>
      <t>قاعدة بيانات مسح التعليم للعام الدراسي 2025/2024. رام الله - فلسطين</t>
    </r>
  </si>
  <si>
    <t>Repetition and Drop-out Rates from Schools in the West Bank by Stage* and Sex, 2023/2024</t>
  </si>
  <si>
    <r>
      <rPr>
        <b/>
        <sz val="8"/>
        <color theme="1"/>
        <rFont val="Arial"/>
        <family val="2"/>
        <scheme val="minor"/>
      </rPr>
      <t xml:space="preserve">Source: Ministry of Education and Higher Education, 2025. </t>
    </r>
    <r>
      <rPr>
        <sz val="8"/>
        <color theme="1"/>
        <rFont val="Arial"/>
        <family val="2"/>
        <scheme val="minor"/>
      </rPr>
      <t xml:space="preserve">Data base of education survey for Scholastic Year 2024\2025. Ramallah – Palestine  </t>
    </r>
  </si>
  <si>
    <t>معدلات الرسوب والتسرب من المدارس في الضفة الغربية حسب المرحلة* والجنس، 2024/2023</t>
  </si>
  <si>
    <r>
      <t>Source: Ministry of Education and Higher Education, 2025.</t>
    </r>
    <r>
      <rPr>
        <sz val="8"/>
        <color theme="1"/>
        <rFont val="Arial"/>
        <family val="2"/>
        <scheme val="minor"/>
      </rPr>
      <t xml:space="preserve"> Data base of education survey for Scholastic Year 2024\2025. Ramallah – Palestine  </t>
    </r>
  </si>
  <si>
    <t>أعداد معلمي المدارس في الضفة الغربية حسب الجهة المشرفة والجنس, 2025/2024</t>
  </si>
  <si>
    <r>
      <t xml:space="preserve">  </t>
    </r>
    <r>
      <rPr>
        <b/>
        <sz val="11"/>
        <color theme="1"/>
        <rFont val="Arial"/>
        <family val="2"/>
        <scheme val="minor"/>
      </rPr>
      <t>Number of Schools Teachers in the West Bank by Supervising Authority and Sex, 2024/2025</t>
    </r>
  </si>
  <si>
    <t>المعدل</t>
  </si>
  <si>
    <t>Average</t>
  </si>
  <si>
    <t>معدل الطلبة لكل معلم في المدارس في الضفة الغربية حسب الجهة المشرفة، 2025/2024</t>
  </si>
  <si>
    <t>Average Number of Students Per Teacher in Schools in the West Bank by Supervising Authority , 2024/2025</t>
  </si>
  <si>
    <t>مؤشرات مختارة للتعليم العام في مدارس محافظة القدس حسب المنطقة في العام الدراسي 2025/2024</t>
  </si>
  <si>
    <t>Selected Indicators of General Education in the Schools of Jerusalem Governorate by Region, 2024/2025</t>
  </si>
</sst>
</file>

<file path=xl/styles.xml><?xml version="1.0" encoding="utf-8"?>
<styleSheet xmlns="http://schemas.openxmlformats.org/spreadsheetml/2006/main">
  <numFmts count="1">
    <numFmt numFmtId="164" formatCode="0.0"/>
  </numFmts>
  <fonts count="24">
    <font>
      <sz val="11"/>
      <color theme="1"/>
      <name val="Arial"/>
      <family val="2"/>
      <scheme val="minor"/>
    </font>
    <font>
      <b/>
      <sz val="11"/>
      <color theme="1"/>
      <name val="Arial"/>
      <family val="2"/>
      <scheme val="minor"/>
    </font>
    <font>
      <sz val="11"/>
      <color theme="1"/>
      <name val="Simplified Arabic"/>
      <family val="1"/>
    </font>
    <font>
      <b/>
      <sz val="9"/>
      <color theme="1"/>
      <name val="Simplified Arabic"/>
      <family val="1"/>
    </font>
    <font>
      <sz val="9"/>
      <color theme="1"/>
      <name val="Simplified Arabic"/>
      <family val="1"/>
    </font>
    <font>
      <b/>
      <sz val="9"/>
      <color theme="1"/>
      <name val="Arial"/>
      <family val="2"/>
      <scheme val="minor"/>
    </font>
    <font>
      <sz val="9"/>
      <color theme="1"/>
      <name val="Arial"/>
      <family val="2"/>
      <scheme val="minor"/>
    </font>
    <font>
      <b/>
      <sz val="11"/>
      <color theme="1"/>
      <name val="Simplified Arabic"/>
      <family val="1"/>
    </font>
    <font>
      <sz val="8"/>
      <color theme="1"/>
      <name val="Simplified Arabic"/>
      <family val="1"/>
    </font>
    <font>
      <sz val="8"/>
      <color theme="1"/>
      <name val="Arial"/>
      <family val="2"/>
      <scheme val="minor"/>
    </font>
    <font>
      <sz val="8"/>
      <color rgb="FF000000"/>
      <name val="Arial"/>
      <family val="2"/>
      <scheme val="minor"/>
    </font>
    <font>
      <b/>
      <sz val="8"/>
      <color theme="1"/>
      <name val="Simplified Arabic"/>
      <family val="1"/>
    </font>
    <font>
      <b/>
      <sz val="8"/>
      <color theme="1"/>
      <name val="Arial"/>
      <family val="2"/>
      <scheme val="minor"/>
    </font>
    <font>
      <b/>
      <sz val="10"/>
      <color theme="1"/>
      <name val="Simplified Arabic"/>
      <family val="1"/>
    </font>
    <font>
      <b/>
      <sz val="10"/>
      <color theme="1"/>
      <name val="Arial"/>
      <family val="2"/>
      <scheme val="minor"/>
    </font>
    <font>
      <b/>
      <sz val="10"/>
      <color rgb="FF000000"/>
      <name val="Arial"/>
      <family val="2"/>
      <scheme val="minor"/>
    </font>
    <font>
      <sz val="10"/>
      <color indexed="8"/>
      <name val="MS Sans Serif"/>
      <family val="2"/>
      <charset val="178"/>
    </font>
    <font>
      <sz val="11"/>
      <color indexed="58"/>
      <name val="Calibri"/>
      <family val="2"/>
    </font>
    <font>
      <sz val="12"/>
      <color indexed="8"/>
      <name val="Arial"/>
      <family val="2"/>
    </font>
    <font>
      <sz val="8"/>
      <name val="Simplified Arabic"/>
      <family val="1"/>
    </font>
    <font>
      <sz val="8"/>
      <name val="Times New Roman"/>
      <family val="1"/>
    </font>
    <font>
      <sz val="8"/>
      <name val="Arial"/>
      <family val="2"/>
      <scheme val="minor"/>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s>
  <cellStyleXfs count="6">
    <xf numFmtId="0" fontId="0" fillId="0" borderId="0"/>
    <xf numFmtId="0" fontId="16" fillId="0" borderId="0" applyNumberFormat="0" applyFont="0" applyFill="0" applyBorder="0" applyAlignment="0" applyProtection="0"/>
    <xf numFmtId="0" fontId="17" fillId="3" borderId="0" applyNumberFormat="0" applyBorder="0" applyAlignment="0" applyProtection="0"/>
    <xf numFmtId="0" fontId="16" fillId="0" borderId="0" applyNumberFormat="0" applyFont="0" applyFill="0" applyBorder="0" applyAlignment="0" applyProtection="0"/>
    <xf numFmtId="9" fontId="18" fillId="0" borderId="0" applyFont="0" applyFill="0" applyBorder="0" applyAlignment="0" applyProtection="0"/>
    <xf numFmtId="0" fontId="16" fillId="0" borderId="0" applyNumberFormat="0" applyFont="0" applyFill="0" applyBorder="0" applyAlignment="0" applyProtection="0"/>
  </cellStyleXfs>
  <cellXfs count="174">
    <xf numFmtId="0" fontId="0" fillId="0" borderId="0" xfId="0"/>
    <xf numFmtId="0" fontId="0" fillId="0" borderId="0" xfId="0" applyAlignment="1">
      <alignment wrapText="1"/>
    </xf>
    <xf numFmtId="0" fontId="2" fillId="0" borderId="0" xfId="0" applyFont="1"/>
    <xf numFmtId="0" fontId="4" fillId="0" borderId="0" xfId="0" applyFont="1"/>
    <xf numFmtId="0" fontId="2" fillId="0" borderId="0" xfId="0" applyFont="1" applyAlignment="1">
      <alignment horizontal="centerContinuous" vertical="center"/>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Continuous" vertical="center"/>
    </xf>
    <xf numFmtId="0" fontId="1" fillId="0" borderId="0" xfId="0" applyFont="1" applyAlignment="1">
      <alignment horizontal="centerContinuous" vertical="center"/>
    </xf>
    <xf numFmtId="0" fontId="0" fillId="0" borderId="0" xfId="0" applyFont="1" applyAlignment="1">
      <alignment horizontal="centerContinuous" vertical="center"/>
    </xf>
    <xf numFmtId="0" fontId="5" fillId="0" borderId="2"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5" fillId="0" borderId="2"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3" fillId="0" borderId="2" xfId="0" applyFont="1" applyFill="1" applyBorder="1" applyAlignment="1">
      <alignment horizontal="right" vertical="center" wrapText="1" indent="1"/>
    </xf>
    <xf numFmtId="0" fontId="4" fillId="0" borderId="2" xfId="0" applyFont="1" applyFill="1" applyBorder="1" applyAlignment="1">
      <alignment horizontal="right" vertical="center" wrapText="1" indent="1"/>
    </xf>
    <xf numFmtId="0" fontId="3" fillId="0" borderId="5" xfId="0" applyFont="1" applyFill="1" applyBorder="1" applyAlignment="1">
      <alignment horizontal="right" vertical="center" wrapText="1" indent="1" readingOrder="2"/>
    </xf>
    <xf numFmtId="0" fontId="4" fillId="0" borderId="6" xfId="0" applyFont="1" applyBorder="1"/>
    <xf numFmtId="0" fontId="3" fillId="0" borderId="6" xfId="0" applyFont="1" applyFill="1" applyBorder="1" applyAlignment="1">
      <alignment vertical="center" wrapText="1" readingOrder="2"/>
    </xf>
    <xf numFmtId="0" fontId="5" fillId="0" borderId="7" xfId="0" applyFont="1" applyFill="1" applyBorder="1" applyAlignment="1">
      <alignment horizontal="left" vertical="center" wrapText="1" indent="1" readingOrder="2"/>
    </xf>
    <xf numFmtId="0" fontId="0" fillId="0" borderId="0" xfId="0" applyFont="1" applyAlignment="1">
      <alignment horizontal="centerContinuous"/>
    </xf>
    <xf numFmtId="0" fontId="1" fillId="0" borderId="0" xfId="0" applyFont="1" applyAlignment="1">
      <alignment horizontal="centerContinuous"/>
    </xf>
    <xf numFmtId="0" fontId="0" fillId="0" borderId="0" xfId="0" applyFill="1"/>
    <xf numFmtId="0" fontId="4" fillId="0" borderId="2" xfId="0" applyFont="1" applyFill="1" applyBorder="1" applyAlignment="1">
      <alignment horizontal="center" wrapText="1"/>
    </xf>
    <xf numFmtId="0" fontId="6" fillId="0" borderId="3" xfId="0" applyFont="1" applyFill="1" applyBorder="1" applyAlignment="1">
      <alignment horizontal="center" vertical="center"/>
    </xf>
    <xf numFmtId="0" fontId="3" fillId="0" borderId="6" xfId="0" applyFont="1" applyFill="1" applyBorder="1" applyAlignment="1">
      <alignment wrapText="1"/>
    </xf>
    <xf numFmtId="0" fontId="3" fillId="0" borderId="5" xfId="0" applyFont="1" applyFill="1" applyBorder="1" applyAlignment="1">
      <alignment horizontal="right" wrapText="1" indent="1"/>
    </xf>
    <xf numFmtId="0" fontId="5" fillId="0" borderId="7" xfId="0" applyFont="1" applyFill="1" applyBorder="1" applyAlignment="1">
      <alignment horizontal="left" vertical="center" wrapText="1" indent="1"/>
    </xf>
    <xf numFmtId="0" fontId="0" fillId="0" borderId="0" xfId="0"/>
    <xf numFmtId="0" fontId="0" fillId="0" borderId="0" xfId="0" applyAlignment="1">
      <alignment horizontal="center"/>
    </xf>
    <xf numFmtId="0" fontId="5" fillId="0" borderId="3" xfId="0" applyFont="1" applyFill="1" applyBorder="1" applyAlignment="1">
      <alignment horizontal="center" vertical="center" wrapText="1"/>
    </xf>
    <xf numFmtId="0" fontId="0" fillId="0" borderId="0" xfId="0"/>
    <xf numFmtId="0" fontId="6" fillId="0" borderId="0" xfId="0" applyFont="1" applyFill="1"/>
    <xf numFmtId="0" fontId="14" fillId="0" borderId="0" xfId="0" applyFont="1" applyAlignment="1">
      <alignment horizontal="center"/>
    </xf>
    <xf numFmtId="0" fontId="6" fillId="0" borderId="6" xfId="0" applyFont="1" applyFill="1" applyBorder="1"/>
    <xf numFmtId="0" fontId="3"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5" fillId="0" borderId="3" xfId="0" applyFont="1" applyFill="1" applyBorder="1" applyAlignment="1">
      <alignment horizontal="center" vertical="center"/>
    </xf>
    <xf numFmtId="0" fontId="0" fillId="2" borderId="0" xfId="0" applyFill="1"/>
    <xf numFmtId="0" fontId="4" fillId="0" borderId="2" xfId="0" applyFont="1" applyBorder="1" applyAlignment="1">
      <alignment horizontal="center" vertical="center"/>
    </xf>
    <xf numFmtId="0" fontId="3" fillId="0" borderId="2" xfId="0" applyFont="1" applyBorder="1" applyAlignment="1">
      <alignment vertical="center"/>
    </xf>
    <xf numFmtId="0" fontId="5" fillId="0" borderId="2" xfId="0" applyFont="1" applyBorder="1"/>
    <xf numFmtId="0" fontId="6" fillId="0" borderId="2" xfId="0" applyFont="1" applyBorder="1"/>
    <xf numFmtId="0" fontId="4" fillId="0" borderId="2" xfId="0" applyFont="1" applyBorder="1" applyAlignment="1">
      <alignment horizontal="right" vertical="center" indent="1"/>
    </xf>
    <xf numFmtId="0" fontId="4" fillId="0" borderId="2" xfId="0" applyFont="1" applyBorder="1" applyAlignment="1">
      <alignment horizontal="right" vertical="center" indent="2"/>
    </xf>
    <xf numFmtId="0" fontId="4" fillId="0" borderId="1" xfId="0" applyFont="1" applyBorder="1" applyAlignment="1">
      <alignment horizontal="center" vertical="center"/>
    </xf>
    <xf numFmtId="0" fontId="0" fillId="0" borderId="0" xfId="0" applyAlignment="1">
      <alignment horizontal="centerContinuous" vertical="center"/>
    </xf>
    <xf numFmtId="0" fontId="0" fillId="2" borderId="6" xfId="0" applyFill="1" applyBorder="1"/>
    <xf numFmtId="0" fontId="5" fillId="0" borderId="7" xfId="0" applyFont="1" applyBorder="1" applyAlignment="1">
      <alignment horizontal="center"/>
    </xf>
    <xf numFmtId="0" fontId="4" fillId="0" borderId="2" xfId="0" applyFont="1" applyBorder="1" applyAlignment="1">
      <alignment horizontal="right" indent="1"/>
    </xf>
    <xf numFmtId="0" fontId="4" fillId="0" borderId="3" xfId="0" applyFont="1" applyBorder="1" applyAlignment="1">
      <alignment horizontal="right" indent="1"/>
    </xf>
    <xf numFmtId="0" fontId="3" fillId="0" borderId="5" xfId="0" applyFont="1" applyBorder="1" applyAlignment="1">
      <alignment horizontal="right" indent="1"/>
    </xf>
    <xf numFmtId="0" fontId="3" fillId="0" borderId="2" xfId="0" applyFont="1" applyBorder="1" applyAlignment="1">
      <alignment horizontal="right" indent="1"/>
    </xf>
    <xf numFmtId="0" fontId="5" fillId="0" borderId="7" xfId="0" applyFont="1" applyBorder="1" applyAlignment="1">
      <alignment horizontal="left" vertical="center" indent="1"/>
    </xf>
    <xf numFmtId="0" fontId="3" fillId="0" borderId="2" xfId="0" applyFont="1" applyBorder="1" applyAlignment="1">
      <alignment horizontal="center" vertical="center"/>
    </xf>
    <xf numFmtId="0" fontId="3" fillId="0" borderId="5" xfId="0" applyFont="1" applyBorder="1" applyAlignment="1">
      <alignment horizontal="right" vertical="center" indent="1"/>
    </xf>
    <xf numFmtId="0" fontId="6" fillId="0" borderId="8" xfId="0" applyFont="1" applyBorder="1" applyAlignment="1">
      <alignment horizontal="center" vertical="center"/>
    </xf>
    <xf numFmtId="0" fontId="13" fillId="0" borderId="0" xfId="0" applyFont="1" applyAlignment="1">
      <alignment horizontal="centerContinuous" vertical="center"/>
    </xf>
    <xf numFmtId="0" fontId="1" fillId="2" borderId="6" xfId="0" applyFont="1" applyFill="1" applyBorder="1" applyAlignment="1">
      <alignment vertical="center"/>
    </xf>
    <xf numFmtId="0" fontId="0" fillId="2" borderId="0" xfId="0" applyFill="1" applyAlignment="1">
      <alignment vertical="center"/>
    </xf>
    <xf numFmtId="0" fontId="1" fillId="0" borderId="8"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4" fillId="0" borderId="3" xfId="0" applyFont="1" applyBorder="1" applyAlignment="1">
      <alignment horizontal="right" vertical="center" indent="2"/>
    </xf>
    <xf numFmtId="0" fontId="15" fillId="0" borderId="0" xfId="0" applyFont="1" applyAlignment="1">
      <alignment horizontal="centerContinuous" vertical="center"/>
    </xf>
    <xf numFmtId="0" fontId="14" fillId="0" borderId="0" xfId="0" applyFont="1" applyAlignment="1">
      <alignment horizontal="centerContinuous" vertical="center"/>
    </xf>
    <xf numFmtId="0" fontId="6" fillId="0" borderId="2" xfId="0" applyFont="1" applyFill="1" applyBorder="1" applyAlignment="1">
      <alignment horizontal="left" vertical="center" wrapText="1" indent="1" readingOrder="1"/>
    </xf>
    <xf numFmtId="3" fontId="6" fillId="0" borderId="2" xfId="0" applyNumberFormat="1" applyFont="1" applyFill="1" applyBorder="1" applyAlignment="1">
      <alignment horizontal="left" vertical="center" wrapText="1" indent="1" readingOrder="2"/>
    </xf>
    <xf numFmtId="0" fontId="6" fillId="0" borderId="2" xfId="0" applyFont="1" applyFill="1" applyBorder="1" applyAlignment="1">
      <alignment horizontal="left" vertical="center" wrapText="1" indent="1" readingOrder="2"/>
    </xf>
    <xf numFmtId="0" fontId="6" fillId="0" borderId="3" xfId="0" applyFont="1" applyFill="1" applyBorder="1" applyAlignment="1">
      <alignment horizontal="left" vertical="center" wrapText="1" indent="1" readingOrder="2"/>
    </xf>
    <xf numFmtId="0" fontId="6" fillId="0" borderId="3" xfId="0" applyFont="1" applyFill="1" applyBorder="1" applyAlignment="1">
      <alignment horizontal="left" vertical="center" wrapText="1" indent="1" readingOrder="1"/>
    </xf>
    <xf numFmtId="164" fontId="5" fillId="0" borderId="2" xfId="0" applyNumberFormat="1" applyFont="1" applyFill="1" applyBorder="1" applyAlignment="1">
      <alignment horizontal="left" vertical="center" wrapText="1" indent="1" readingOrder="2"/>
    </xf>
    <xf numFmtId="164" fontId="6" fillId="0" borderId="2" xfId="0" applyNumberFormat="1" applyFont="1" applyFill="1" applyBorder="1" applyAlignment="1">
      <alignment horizontal="left" vertical="center" wrapText="1" indent="1" readingOrder="2"/>
    </xf>
    <xf numFmtId="164" fontId="6" fillId="0" borderId="2" xfId="0" applyNumberFormat="1" applyFont="1" applyFill="1" applyBorder="1" applyAlignment="1">
      <alignment horizontal="right" vertical="center" wrapText="1" indent="1" readingOrder="2"/>
    </xf>
    <xf numFmtId="0" fontId="5" fillId="0" borderId="2" xfId="0" applyFont="1" applyBorder="1" applyAlignment="1">
      <alignment horizontal="right" vertical="center" indent="1"/>
    </xf>
    <xf numFmtId="0" fontId="6" fillId="0" borderId="2" xfId="0" applyFont="1" applyBorder="1" applyAlignment="1">
      <alignment horizontal="right" vertical="center" indent="1"/>
    </xf>
    <xf numFmtId="164" fontId="5" fillId="0" borderId="2" xfId="0" applyNumberFormat="1" applyFont="1" applyBorder="1" applyAlignment="1">
      <alignment horizontal="right" vertical="center" indent="1"/>
    </xf>
    <xf numFmtId="164" fontId="6" fillId="0" borderId="2" xfId="0" applyNumberFormat="1" applyFont="1" applyBorder="1" applyAlignment="1">
      <alignment horizontal="right" vertical="center" indent="1"/>
    </xf>
    <xf numFmtId="164" fontId="6" fillId="0" borderId="3" xfId="0" applyNumberFormat="1" applyFont="1" applyBorder="1" applyAlignment="1">
      <alignment horizontal="right" vertical="center" indent="1"/>
    </xf>
    <xf numFmtId="0" fontId="0" fillId="0" borderId="0" xfId="0" applyAlignment="1">
      <alignment wrapText="1"/>
    </xf>
    <xf numFmtId="0" fontId="3" fillId="0" borderId="2" xfId="0" applyFont="1" applyFill="1" applyBorder="1" applyAlignment="1">
      <alignment horizontal="center" wrapText="1"/>
    </xf>
    <xf numFmtId="3" fontId="5" fillId="0" borderId="2" xfId="0" applyNumberFormat="1" applyFont="1" applyFill="1" applyBorder="1" applyAlignment="1">
      <alignment horizontal="left" vertical="center" wrapText="1" indent="1" readingOrder="2"/>
    </xf>
    <xf numFmtId="3" fontId="6" fillId="0" borderId="2" xfId="0" applyNumberFormat="1" applyFont="1" applyBorder="1" applyAlignment="1">
      <alignment horizontal="right" vertical="center" indent="1"/>
    </xf>
    <xf numFmtId="3" fontId="5" fillId="0" borderId="2" xfId="0" applyNumberFormat="1" applyFont="1" applyBorder="1" applyAlignment="1">
      <alignment horizontal="right" vertical="center" indent="1"/>
    </xf>
    <xf numFmtId="3" fontId="6" fillId="0" borderId="3" xfId="0" applyNumberFormat="1" applyFont="1" applyBorder="1" applyAlignment="1">
      <alignment horizontal="right" vertical="center" indent="1"/>
    </xf>
    <xf numFmtId="0" fontId="6" fillId="0" borderId="3" xfId="0" applyFont="1" applyBorder="1"/>
    <xf numFmtId="3" fontId="6" fillId="0" borderId="2" xfId="0" applyNumberFormat="1" applyFont="1" applyBorder="1" applyAlignment="1">
      <alignment horizontal="right" indent="1"/>
    </xf>
    <xf numFmtId="0" fontId="5" fillId="0" borderId="3" xfId="0" applyFont="1" applyFill="1" applyBorder="1" applyAlignment="1">
      <alignment horizontal="center" vertical="center" wrapText="1"/>
    </xf>
    <xf numFmtId="0" fontId="12" fillId="0" borderId="0" xfId="0" applyFont="1" applyAlignment="1">
      <alignment vertical="center" wrapText="1"/>
    </xf>
    <xf numFmtId="3" fontId="5" fillId="0" borderId="2" xfId="0" applyNumberFormat="1" applyFont="1" applyFill="1" applyBorder="1" applyAlignment="1">
      <alignment horizontal="left" vertical="center" wrapText="1" indent="1" readingOrder="1"/>
    </xf>
    <xf numFmtId="3" fontId="5" fillId="0" borderId="2" xfId="0" applyNumberFormat="1" applyFont="1" applyBorder="1" applyAlignment="1">
      <alignment horizontal="right" indent="1"/>
    </xf>
    <xf numFmtId="3" fontId="6" fillId="0" borderId="3" xfId="0" applyNumberFormat="1" applyFont="1" applyBorder="1" applyAlignment="1">
      <alignment horizontal="right" indent="1"/>
    </xf>
    <xf numFmtId="0" fontId="9" fillId="0" borderId="0" xfId="0" applyFont="1"/>
    <xf numFmtId="0" fontId="21" fillId="0" borderId="0" xfId="0" applyFont="1"/>
    <xf numFmtId="3" fontId="6" fillId="0" borderId="2" xfId="0" applyNumberFormat="1" applyFont="1" applyFill="1" applyBorder="1" applyAlignment="1">
      <alignment horizontal="right" vertical="center" wrapText="1" indent="1" readingOrder="2"/>
    </xf>
    <xf numFmtId="2" fontId="5" fillId="0" borderId="2" xfId="0" applyNumberFormat="1" applyFont="1" applyBorder="1" applyAlignment="1">
      <alignment horizontal="right" indent="1"/>
    </xf>
    <xf numFmtId="2" fontId="5" fillId="0" borderId="9" xfId="0" applyNumberFormat="1" applyFont="1" applyBorder="1" applyAlignment="1">
      <alignment horizontal="right" indent="1"/>
    </xf>
    <xf numFmtId="2" fontId="6" fillId="0" borderId="2" xfId="0" applyNumberFormat="1" applyFont="1" applyBorder="1" applyAlignment="1">
      <alignment horizontal="right" indent="1"/>
    </xf>
    <xf numFmtId="2" fontId="6" fillId="0" borderId="9" xfId="0" applyNumberFormat="1" applyFont="1" applyBorder="1" applyAlignment="1">
      <alignment horizontal="right" indent="1"/>
    </xf>
    <xf numFmtId="2" fontId="5" fillId="0" borderId="2" xfId="0" applyNumberFormat="1" applyFont="1" applyFill="1" applyBorder="1" applyAlignment="1">
      <alignment horizontal="right" indent="1"/>
    </xf>
    <xf numFmtId="2" fontId="5" fillId="0" borderId="9" xfId="0" applyNumberFormat="1" applyFont="1" applyFill="1" applyBorder="1" applyAlignment="1">
      <alignment horizontal="right" indent="1"/>
    </xf>
    <xf numFmtId="2" fontId="6" fillId="0" borderId="2" xfId="0" applyNumberFormat="1" applyFont="1" applyFill="1" applyBorder="1" applyAlignment="1">
      <alignment horizontal="right" indent="1"/>
    </xf>
    <xf numFmtId="2" fontId="6" fillId="0" borderId="9" xfId="0" applyNumberFormat="1" applyFont="1" applyFill="1" applyBorder="1" applyAlignment="1">
      <alignment horizontal="right" indent="1"/>
    </xf>
    <xf numFmtId="2" fontId="6" fillId="0" borderId="3" xfId="0" applyNumberFormat="1" applyFont="1" applyFill="1" applyBorder="1" applyAlignment="1">
      <alignment horizontal="right" indent="1"/>
    </xf>
    <xf numFmtId="2" fontId="6" fillId="0" borderId="10" xfId="0" applyNumberFormat="1" applyFont="1" applyFill="1" applyBorder="1" applyAlignment="1">
      <alignment horizontal="right" indent="1"/>
    </xf>
    <xf numFmtId="3" fontId="5" fillId="0" borderId="2" xfId="0" applyNumberFormat="1" applyFont="1" applyFill="1" applyBorder="1" applyAlignment="1">
      <alignment horizontal="right" vertical="center" indent="1"/>
    </xf>
    <xf numFmtId="3" fontId="6" fillId="0" borderId="2" xfId="0" applyNumberFormat="1" applyFont="1" applyFill="1" applyBorder="1" applyAlignment="1">
      <alignment horizontal="right" vertical="center" indent="1"/>
    </xf>
    <xf numFmtId="0" fontId="6" fillId="0" borderId="2" xfId="0" applyFont="1" applyFill="1" applyBorder="1" applyAlignment="1">
      <alignment horizontal="right" vertical="center" indent="1"/>
    </xf>
    <xf numFmtId="0" fontId="23" fillId="0" borderId="1" xfId="0" applyFont="1" applyBorder="1" applyAlignment="1">
      <alignment horizontal="center" vertical="center" wrapText="1" readingOrder="1"/>
    </xf>
    <xf numFmtId="0" fontId="22" fillId="0" borderId="2" xfId="0" applyFont="1" applyBorder="1" applyAlignment="1">
      <alignment horizontal="center" vertical="center" wrapText="1" readingOrder="1"/>
    </xf>
    <xf numFmtId="0" fontId="22" fillId="0" borderId="3" xfId="0" applyFont="1" applyBorder="1" applyAlignment="1">
      <alignment horizontal="center" vertical="center" wrapText="1" readingOrder="1"/>
    </xf>
    <xf numFmtId="0" fontId="12" fillId="0" borderId="0" xfId="0" applyFont="1" applyAlignment="1">
      <alignment horizontal="left" vertical="center" wrapText="1" indent="1"/>
    </xf>
    <xf numFmtId="0" fontId="8" fillId="0" borderId="4" xfId="0" applyFont="1" applyBorder="1" applyAlignment="1">
      <alignment horizontal="right" vertical="center" wrapText="1" indent="1"/>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horizontal="left" vertical="center" wrapText="1" indent="1"/>
    </xf>
    <xf numFmtId="0" fontId="9" fillId="0" borderId="4" xfId="0" applyFont="1" applyFill="1" applyBorder="1" applyAlignment="1">
      <alignment horizontal="left" vertical="center" wrapText="1" indent="1"/>
    </xf>
    <xf numFmtId="0" fontId="11" fillId="0" borderId="0" xfId="0" applyFont="1" applyAlignment="1">
      <alignment horizontal="right" vertical="center" wrapText="1" indent="1"/>
    </xf>
    <xf numFmtId="0" fontId="8" fillId="0" borderId="4" xfId="0" applyFont="1" applyBorder="1" applyAlignment="1">
      <alignment vertical="center" wrapText="1"/>
    </xf>
    <xf numFmtId="0" fontId="8" fillId="0" borderId="0" xfId="0" applyFont="1" applyBorder="1" applyAlignment="1">
      <alignment vertical="center" wrapText="1" readingOrder="2"/>
    </xf>
    <xf numFmtId="0" fontId="8" fillId="0" borderId="0" xfId="0" applyFont="1" applyAlignment="1">
      <alignment vertical="center" wrapText="1"/>
    </xf>
    <xf numFmtId="3" fontId="5" fillId="0" borderId="8" xfId="0" applyNumberFormat="1" applyFont="1" applyFill="1" applyBorder="1" applyAlignment="1">
      <alignment horizontal="left" vertical="center" wrapText="1" indent="1" readingOrder="2"/>
    </xf>
    <xf numFmtId="0" fontId="8" fillId="0" borderId="4" xfId="0" applyFont="1" applyBorder="1" applyAlignment="1">
      <alignment vertical="center" readingOrder="1"/>
    </xf>
    <xf numFmtId="0" fontId="8" fillId="0" borderId="0" xfId="0" applyNumberFormat="1" applyFont="1" applyBorder="1" applyAlignment="1">
      <alignment vertical="center" wrapText="1" readingOrder="2"/>
    </xf>
    <xf numFmtId="0" fontId="8" fillId="0" borderId="0" xfId="0" applyFont="1" applyAlignment="1">
      <alignment wrapText="1" readingOrder="2"/>
    </xf>
    <xf numFmtId="164" fontId="6" fillId="0" borderId="3" xfId="0" applyNumberFormat="1" applyFont="1" applyFill="1" applyBorder="1" applyAlignment="1">
      <alignment horizontal="left" vertical="center" wrapText="1" indent="1" readingOrder="2"/>
    </xf>
    <xf numFmtId="0" fontId="8" fillId="0" borderId="4" xfId="0" applyFont="1" applyBorder="1" applyAlignment="1">
      <alignment vertical="center"/>
    </xf>
    <xf numFmtId="0" fontId="12" fillId="0" borderId="0" xfId="0" applyFont="1" applyAlignment="1">
      <alignment horizontal="left" vertical="center" wrapText="1" indent="1"/>
    </xf>
    <xf numFmtId="0" fontId="8" fillId="0" borderId="4" xfId="0" applyFont="1" applyBorder="1" applyAlignment="1">
      <alignment horizontal="right" vertical="center" indent="1" readingOrder="2"/>
    </xf>
    <xf numFmtId="0" fontId="8" fillId="0" borderId="0" xfId="0" applyFont="1" applyAlignment="1">
      <alignment horizontal="right" vertical="center" indent="1"/>
    </xf>
    <xf numFmtId="0" fontId="8" fillId="0" borderId="0" xfId="0" applyFont="1" applyAlignment="1">
      <alignment horizontal="right" vertical="center" wrapText="1" indent="1"/>
    </xf>
    <xf numFmtId="0" fontId="0" fillId="0" borderId="0" xfId="0" applyAlignment="1">
      <alignment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4" xfId="0" applyFont="1" applyBorder="1" applyAlignment="1">
      <alignment horizontal="left" vertical="center" wrapText="1" indent="1"/>
    </xf>
    <xf numFmtId="0" fontId="9" fillId="0" borderId="0" xfId="0" applyFont="1" applyAlignment="1">
      <alignment horizontal="left" vertical="center" wrapText="1" indent="1"/>
    </xf>
    <xf numFmtId="0" fontId="11" fillId="0" borderId="0" xfId="0" applyFont="1" applyAlignment="1">
      <alignment horizontal="right" vertical="center" wrapText="1" indent="1"/>
    </xf>
    <xf numFmtId="0" fontId="8" fillId="0" borderId="4" xfId="0" applyFont="1" applyBorder="1" applyAlignment="1">
      <alignment horizontal="right" vertical="center" wrapText="1" indent="1"/>
    </xf>
    <xf numFmtId="0" fontId="8" fillId="0" borderId="0" xfId="0" applyFont="1" applyBorder="1" applyAlignment="1">
      <alignment horizontal="right" vertical="center" wrapText="1" indent="1" readingOrder="2"/>
    </xf>
    <xf numFmtId="0" fontId="11" fillId="0" borderId="0" xfId="0" applyFont="1" applyAlignment="1">
      <alignment horizontal="center" vertical="center" wrapText="1"/>
    </xf>
    <xf numFmtId="0" fontId="10" fillId="0" borderId="0" xfId="0" applyFont="1" applyBorder="1" applyAlignment="1">
      <alignment horizontal="left" vertical="center" wrapText="1" indent="1"/>
    </xf>
    <xf numFmtId="0" fontId="8" fillId="0" borderId="0" xfId="0" applyFont="1" applyBorder="1" applyAlignment="1">
      <alignment horizontal="right" wrapText="1" indent="1"/>
    </xf>
    <xf numFmtId="0" fontId="8" fillId="0" borderId="0" xfId="0" applyFont="1" applyAlignment="1">
      <alignment horizontal="right" vertical="center" wrapText="1" indent="1" readingOrder="2"/>
    </xf>
    <xf numFmtId="0" fontId="3" fillId="0" borderId="1" xfId="0" applyFont="1" applyFill="1" applyBorder="1" applyAlignment="1">
      <alignment horizontal="center" vertical="center" wrapText="1" readingOrder="2"/>
    </xf>
    <xf numFmtId="0" fontId="3" fillId="0" borderId="2" xfId="0" applyFont="1" applyFill="1" applyBorder="1" applyAlignment="1">
      <alignment horizontal="center" vertical="center" wrapText="1" readingOrder="2"/>
    </xf>
    <xf numFmtId="0" fontId="3" fillId="0" borderId="3" xfId="0" applyFont="1" applyFill="1" applyBorder="1" applyAlignment="1">
      <alignment horizontal="center" vertical="center" wrapText="1" readingOrder="2"/>
    </xf>
    <xf numFmtId="0" fontId="8" fillId="0" borderId="4" xfId="0" applyFont="1" applyBorder="1" applyAlignment="1">
      <alignment horizontal="right" vertical="center" indent="1" readingOrder="1"/>
    </xf>
    <xf numFmtId="0" fontId="8" fillId="0" borderId="0" xfId="0" applyNumberFormat="1" applyFont="1" applyBorder="1" applyAlignment="1">
      <alignment horizontal="right" vertical="center" wrapText="1" indent="1" readingOrder="2"/>
    </xf>
    <xf numFmtId="0" fontId="8" fillId="0" borderId="0" xfId="0" applyFont="1" applyAlignment="1">
      <alignment horizontal="right" wrapText="1" indent="1" readingOrder="2"/>
    </xf>
    <xf numFmtId="0" fontId="9" fillId="0" borderId="4"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0" xfId="0" applyFont="1" applyAlignment="1">
      <alignment horizontal="left" inden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8" fillId="0" borderId="4" xfId="0" applyFont="1" applyBorder="1" applyAlignment="1">
      <alignment horizontal="right" wrapText="1" indent="1"/>
    </xf>
    <xf numFmtId="0" fontId="3" fillId="0" borderId="2" xfId="0" applyFont="1" applyBorder="1" applyAlignment="1">
      <alignment horizontal="center" vertical="center"/>
    </xf>
    <xf numFmtId="0" fontId="8" fillId="0" borderId="4" xfId="0" applyFont="1" applyBorder="1" applyAlignment="1">
      <alignment horizontal="right" vertical="center" indent="1"/>
    </xf>
    <xf numFmtId="0" fontId="5" fillId="0" borderId="1" xfId="0" applyFont="1" applyFill="1" applyBorder="1" applyAlignment="1">
      <alignment horizontal="center" wrapText="1"/>
    </xf>
    <xf numFmtId="0" fontId="5" fillId="0" borderId="3" xfId="0" applyFont="1" applyFill="1" applyBorder="1" applyAlignment="1">
      <alignment horizontal="center" wrapText="1"/>
    </xf>
    <xf numFmtId="0" fontId="11" fillId="0" borderId="0" xfId="0" applyFont="1" applyAlignment="1">
      <alignment horizontal="right" vertical="center" wrapText="1" indent="1" readingOrder="2"/>
    </xf>
    <xf numFmtId="0" fontId="3" fillId="0" borderId="8" xfId="0" applyFont="1" applyBorder="1" applyAlignment="1">
      <alignment horizontal="center" vertical="center"/>
    </xf>
    <xf numFmtId="0" fontId="5" fillId="0" borderId="8" xfId="0" applyFont="1" applyBorder="1" applyAlignment="1">
      <alignment horizontal="center" vertical="center"/>
    </xf>
    <xf numFmtId="0" fontId="8" fillId="0" borderId="4" xfId="0" applyFont="1" applyBorder="1" applyAlignment="1">
      <alignment horizontal="right" vertical="distributed" wrapText="1" indent="1" readingOrder="2"/>
    </xf>
  </cellXfs>
  <cellStyles count="6">
    <cellStyle name="Good 2" xfId="2"/>
    <cellStyle name="Normal" xfId="0" builtinId="0"/>
    <cellStyle name="Normal 2" xfId="1"/>
    <cellStyle name="Normal 3" xfId="5"/>
    <cellStyle name="Normal 32 2" xfId="3"/>
    <cellStyle name="Percent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1:F17"/>
  <sheetViews>
    <sheetView rightToLeft="1" view="pageBreakPreview" zoomScaleNormal="100" zoomScaleSheetLayoutView="100" workbookViewId="0">
      <selection activeCell="C20" sqref="C20"/>
    </sheetView>
  </sheetViews>
  <sheetFormatPr defaultRowHeight="14.25"/>
  <cols>
    <col min="1" max="1" width="14.375" customWidth="1"/>
    <col min="2" max="2" width="14.5" customWidth="1"/>
    <col min="3" max="3" width="15" customWidth="1"/>
    <col min="4" max="4" width="14" customWidth="1"/>
    <col min="5" max="5" width="15.25" customWidth="1"/>
    <col min="6" max="6" width="17" customWidth="1"/>
  </cols>
  <sheetData>
    <row r="1" spans="1:6" ht="23.25">
      <c r="A1" s="9" t="s">
        <v>124</v>
      </c>
      <c r="B1" s="9"/>
      <c r="C1" s="9"/>
      <c r="D1" s="9"/>
      <c r="E1" s="9"/>
      <c r="F1" s="9"/>
    </row>
    <row r="2" spans="1:6" ht="15">
      <c r="A2" s="10" t="s">
        <v>125</v>
      </c>
      <c r="B2" s="11"/>
      <c r="C2" s="11"/>
      <c r="D2" s="11"/>
      <c r="E2" s="11"/>
      <c r="F2" s="11"/>
    </row>
    <row r="3" spans="1:6" ht="6" customHeight="1">
      <c r="A3" s="136"/>
      <c r="B3" s="136"/>
      <c r="C3" s="136"/>
      <c r="D3" s="136"/>
      <c r="E3" s="136"/>
      <c r="F3" s="1"/>
    </row>
    <row r="4" spans="1:6" s="3" customFormat="1" ht="20.25" customHeight="1">
      <c r="A4" s="137" t="s">
        <v>1</v>
      </c>
      <c r="B4" s="20" t="s">
        <v>3</v>
      </c>
      <c r="C4" s="21"/>
      <c r="D4" s="22"/>
      <c r="E4" s="23" t="s">
        <v>15</v>
      </c>
      <c r="F4" s="140" t="s">
        <v>14</v>
      </c>
    </row>
    <row r="5" spans="1:6" s="3" customFormat="1" ht="15.95" customHeight="1">
      <c r="A5" s="138"/>
      <c r="B5" s="7" t="s">
        <v>2</v>
      </c>
      <c r="C5" s="8" t="s">
        <v>4</v>
      </c>
      <c r="D5" s="8" t="s">
        <v>5</v>
      </c>
      <c r="E5" s="8" t="s">
        <v>6</v>
      </c>
      <c r="F5" s="141"/>
    </row>
    <row r="6" spans="1:6" s="3" customFormat="1" ht="15.95" customHeight="1">
      <c r="A6" s="139"/>
      <c r="B6" s="5" t="s">
        <v>16</v>
      </c>
      <c r="C6" s="6" t="s">
        <v>11</v>
      </c>
      <c r="D6" s="6" t="s">
        <v>12</v>
      </c>
      <c r="E6" s="6" t="s">
        <v>13</v>
      </c>
      <c r="F6" s="142"/>
    </row>
    <row r="7" spans="1:6" s="3" customFormat="1" ht="15.95" customHeight="1">
      <c r="A7" s="18" t="s">
        <v>2</v>
      </c>
      <c r="B7" s="86">
        <v>2474</v>
      </c>
      <c r="C7" s="86">
        <v>799</v>
      </c>
      <c r="D7" s="86">
        <v>771</v>
      </c>
      <c r="E7" s="86">
        <v>904</v>
      </c>
      <c r="F7" s="15" t="s">
        <v>16</v>
      </c>
    </row>
    <row r="8" spans="1:6" s="3" customFormat="1" ht="15.95" customHeight="1">
      <c r="A8" s="19" t="s">
        <v>7</v>
      </c>
      <c r="B8" s="86">
        <v>1430</v>
      </c>
      <c r="C8" s="73">
        <v>446</v>
      </c>
      <c r="D8" s="73">
        <v>351</v>
      </c>
      <c r="E8" s="73">
        <v>633</v>
      </c>
      <c r="F8" s="16" t="s">
        <v>17</v>
      </c>
    </row>
    <row r="9" spans="1:6" s="3" customFormat="1" ht="15.95" customHeight="1">
      <c r="A9" s="19" t="s">
        <v>8</v>
      </c>
      <c r="B9" s="86">
        <v>1044</v>
      </c>
      <c r="C9" s="73">
        <v>353</v>
      </c>
      <c r="D9" s="74">
        <v>420</v>
      </c>
      <c r="E9" s="73">
        <v>271</v>
      </c>
      <c r="F9" s="16" t="s">
        <v>19</v>
      </c>
    </row>
    <row r="10" spans="1:6" s="3" customFormat="1" ht="24.75" customHeight="1">
      <c r="A10" s="133" t="s">
        <v>9</v>
      </c>
      <c r="B10" s="133"/>
      <c r="C10" s="133"/>
      <c r="D10" s="143" t="s">
        <v>20</v>
      </c>
      <c r="E10" s="143"/>
      <c r="F10" s="143"/>
    </row>
    <row r="11" spans="1:6" s="3" customFormat="1" ht="25.5" customHeight="1">
      <c r="A11" s="134" t="s">
        <v>33</v>
      </c>
      <c r="B11" s="134"/>
      <c r="C11" s="134"/>
      <c r="D11" s="144" t="s">
        <v>21</v>
      </c>
      <c r="E11" s="144"/>
      <c r="F11" s="144"/>
    </row>
    <row r="12" spans="1:6" s="3" customFormat="1" ht="36.75" customHeight="1">
      <c r="A12" s="135" t="s">
        <v>117</v>
      </c>
      <c r="B12" s="135"/>
      <c r="C12" s="135"/>
      <c r="D12" s="132" t="s">
        <v>116</v>
      </c>
      <c r="E12" s="132"/>
      <c r="F12" s="132"/>
    </row>
    <row r="14" spans="1:6" ht="20.25" customHeight="1">
      <c r="A14" s="97"/>
      <c r="B14" s="97"/>
      <c r="C14" s="97"/>
      <c r="D14" s="97"/>
      <c r="E14" s="97"/>
      <c r="F14" s="97"/>
    </row>
    <row r="15" spans="1:6" ht="20.25" customHeight="1">
      <c r="A15" s="97"/>
      <c r="B15" s="97"/>
      <c r="C15" s="97"/>
      <c r="D15" s="97"/>
      <c r="E15" s="97"/>
      <c r="F15" s="97"/>
    </row>
    <row r="17" spans="6:6">
      <c r="F17" s="98"/>
    </row>
  </sheetData>
  <mergeCells count="9">
    <mergeCell ref="D12:F12"/>
    <mergeCell ref="A10:C10"/>
    <mergeCell ref="A11:C11"/>
    <mergeCell ref="A12:C12"/>
    <mergeCell ref="A3:E3"/>
    <mergeCell ref="A4:A6"/>
    <mergeCell ref="F4:F6"/>
    <mergeCell ref="D10:F10"/>
    <mergeCell ref="D11:F11"/>
  </mergeCells>
  <pageMargins left="0.70866141732283472" right="0.70866141732283472" top="0.74803149606299213" bottom="0.74803149606299213" header="0.31496062992125984" footer="0.31496062992125984"/>
  <pageSetup paperSize="9" scale="109" orientation="landscape" r:id="rId1"/>
</worksheet>
</file>

<file path=xl/worksheets/sheet10.xml><?xml version="1.0" encoding="utf-8"?>
<worksheet xmlns="http://schemas.openxmlformats.org/spreadsheetml/2006/main" xmlns:r="http://schemas.openxmlformats.org/officeDocument/2006/relationships">
  <sheetPr>
    <tabColor rgb="FF002060"/>
  </sheetPr>
  <dimension ref="A1:E47"/>
  <sheetViews>
    <sheetView rightToLeft="1" tabSelected="1" view="pageBreakPreview" zoomScaleNormal="100" zoomScaleSheetLayoutView="100" workbookViewId="0">
      <selection activeCell="J28" sqref="J28"/>
    </sheetView>
  </sheetViews>
  <sheetFormatPr defaultRowHeight="14.25"/>
  <cols>
    <col min="1" max="1" width="25.5" customWidth="1"/>
    <col min="2" max="3" width="14" customWidth="1"/>
    <col min="4" max="4" width="14.125" customWidth="1"/>
    <col min="5" max="5" width="35.125" customWidth="1"/>
  </cols>
  <sheetData>
    <row r="1" spans="1:5" ht="23.25">
      <c r="A1" s="9" t="s">
        <v>147</v>
      </c>
      <c r="B1" s="11"/>
      <c r="C1" s="11"/>
      <c r="D1" s="11"/>
      <c r="E1" s="11"/>
    </row>
    <row r="2" spans="1:5" s="35" customFormat="1" ht="21">
      <c r="A2" s="61" t="s">
        <v>68</v>
      </c>
      <c r="B2" s="50"/>
      <c r="C2" s="50"/>
      <c r="D2" s="50"/>
      <c r="E2" s="50"/>
    </row>
    <row r="3" spans="1:5" ht="18" customHeight="1">
      <c r="A3" s="10" t="s">
        <v>148</v>
      </c>
      <c r="B3" s="10"/>
      <c r="C3" s="10"/>
      <c r="D3" s="10"/>
      <c r="E3" s="10"/>
    </row>
    <row r="4" spans="1:5" s="35" customFormat="1" ht="19.5" customHeight="1">
      <c r="A4" s="69" t="s">
        <v>90</v>
      </c>
      <c r="B4" s="70"/>
      <c r="C4" s="70"/>
      <c r="D4" s="70"/>
      <c r="E4" s="70"/>
    </row>
    <row r="5" spans="1:5" ht="6" customHeight="1">
      <c r="A5" s="33"/>
    </row>
    <row r="6" spans="1:5" s="63" customFormat="1" ht="15.95" customHeight="1">
      <c r="A6" s="171" t="s">
        <v>34</v>
      </c>
      <c r="B6" s="59" t="s">
        <v>0</v>
      </c>
      <c r="C6" s="62"/>
      <c r="D6" s="57" t="s">
        <v>10</v>
      </c>
      <c r="E6" s="172" t="s">
        <v>50</v>
      </c>
    </row>
    <row r="7" spans="1:5" s="63" customFormat="1" ht="15.95" customHeight="1">
      <c r="A7" s="171"/>
      <c r="B7" s="64" t="s">
        <v>103</v>
      </c>
      <c r="C7" s="60" t="s">
        <v>69</v>
      </c>
      <c r="D7" s="60" t="s">
        <v>70</v>
      </c>
      <c r="E7" s="172"/>
    </row>
    <row r="8" spans="1:5" s="63" customFormat="1" ht="15.95" customHeight="1">
      <c r="A8" s="44" t="s">
        <v>71</v>
      </c>
      <c r="B8" s="79"/>
      <c r="C8" s="79"/>
      <c r="D8" s="79"/>
      <c r="E8" s="65" t="s">
        <v>91</v>
      </c>
    </row>
    <row r="9" spans="1:5" s="63" customFormat="1" ht="15.95" customHeight="1">
      <c r="A9" s="44" t="s">
        <v>2</v>
      </c>
      <c r="B9" s="79">
        <v>257</v>
      </c>
      <c r="C9" s="79">
        <v>101</v>
      </c>
      <c r="D9" s="79">
        <v>156</v>
      </c>
      <c r="E9" s="65" t="s">
        <v>16</v>
      </c>
    </row>
    <row r="10" spans="1:5" s="63" customFormat="1" ht="15.95" customHeight="1">
      <c r="A10" s="47" t="s">
        <v>72</v>
      </c>
      <c r="B10" s="79"/>
      <c r="C10" s="80"/>
      <c r="D10" s="80"/>
      <c r="E10" s="66" t="s">
        <v>56</v>
      </c>
    </row>
    <row r="11" spans="1:5" s="63" customFormat="1" ht="15.95" customHeight="1">
      <c r="A11" s="48" t="s">
        <v>41</v>
      </c>
      <c r="B11" s="79">
        <v>128</v>
      </c>
      <c r="C11" s="80">
        <v>42</v>
      </c>
      <c r="D11" s="80">
        <v>86</v>
      </c>
      <c r="E11" s="66" t="s">
        <v>57</v>
      </c>
    </row>
    <row r="12" spans="1:5" s="63" customFormat="1" ht="15.95" customHeight="1">
      <c r="A12" s="48" t="s">
        <v>73</v>
      </c>
      <c r="B12" s="79">
        <v>15</v>
      </c>
      <c r="C12" s="80">
        <v>6</v>
      </c>
      <c r="D12" s="80">
        <v>9</v>
      </c>
      <c r="E12" s="66" t="s">
        <v>92</v>
      </c>
    </row>
    <row r="13" spans="1:5" s="63" customFormat="1" ht="15.95" customHeight="1">
      <c r="A13" s="48" t="s">
        <v>74</v>
      </c>
      <c r="B13" s="79">
        <v>114</v>
      </c>
      <c r="C13" s="80">
        <v>53</v>
      </c>
      <c r="D13" s="80">
        <v>61</v>
      </c>
      <c r="E13" s="66" t="s">
        <v>58</v>
      </c>
    </row>
    <row r="14" spans="1:5" s="63" customFormat="1" ht="15.95" customHeight="1">
      <c r="A14" s="44" t="s">
        <v>75</v>
      </c>
      <c r="B14" s="79"/>
      <c r="C14" s="80"/>
      <c r="D14" s="80"/>
      <c r="E14" s="65" t="s">
        <v>93</v>
      </c>
    </row>
    <row r="15" spans="1:5" s="63" customFormat="1" ht="15.95" customHeight="1">
      <c r="A15" s="44" t="s">
        <v>2</v>
      </c>
      <c r="B15" s="88">
        <v>75615</v>
      </c>
      <c r="C15" s="88">
        <v>29203</v>
      </c>
      <c r="D15" s="88">
        <v>46412</v>
      </c>
      <c r="E15" s="65" t="s">
        <v>16</v>
      </c>
    </row>
    <row r="16" spans="1:5" s="63" customFormat="1" ht="15.95" customHeight="1">
      <c r="A16" s="47" t="s">
        <v>76</v>
      </c>
      <c r="B16" s="79"/>
      <c r="C16" s="80"/>
      <c r="D16" s="80"/>
      <c r="E16" s="66" t="s">
        <v>94</v>
      </c>
    </row>
    <row r="17" spans="1:5" s="63" customFormat="1" ht="15.95" customHeight="1">
      <c r="A17" s="48" t="s">
        <v>37</v>
      </c>
      <c r="B17" s="88">
        <v>37269</v>
      </c>
      <c r="C17" s="87">
        <v>13942</v>
      </c>
      <c r="D17" s="87">
        <v>23327</v>
      </c>
      <c r="E17" s="66" t="s">
        <v>53</v>
      </c>
    </row>
    <row r="18" spans="1:5" s="63" customFormat="1" ht="15.95" customHeight="1">
      <c r="A18" s="48" t="s">
        <v>77</v>
      </c>
      <c r="B18" s="88">
        <v>38346</v>
      </c>
      <c r="C18" s="87">
        <v>15261</v>
      </c>
      <c r="D18" s="87">
        <v>23085</v>
      </c>
      <c r="E18" s="66" t="s">
        <v>54</v>
      </c>
    </row>
    <row r="19" spans="1:5" s="63" customFormat="1" ht="15.95" customHeight="1">
      <c r="A19" s="47" t="s">
        <v>72</v>
      </c>
      <c r="B19" s="79"/>
      <c r="C19" s="80"/>
      <c r="D19" s="80"/>
      <c r="E19" s="66" t="s">
        <v>56</v>
      </c>
    </row>
    <row r="20" spans="1:5" s="63" customFormat="1" ht="15.95" customHeight="1">
      <c r="A20" s="48" t="s">
        <v>78</v>
      </c>
      <c r="B20" s="110">
        <v>27190</v>
      </c>
      <c r="C20" s="111">
        <v>6146</v>
      </c>
      <c r="D20" s="111">
        <v>21044</v>
      </c>
      <c r="E20" s="66" t="s">
        <v>57</v>
      </c>
    </row>
    <row r="21" spans="1:5" s="63" customFormat="1" ht="15.95" customHeight="1">
      <c r="A21" s="48" t="s">
        <v>24</v>
      </c>
      <c r="B21" s="110">
        <v>4772</v>
      </c>
      <c r="C21" s="111">
        <v>799</v>
      </c>
      <c r="D21" s="111">
        <v>3973</v>
      </c>
      <c r="E21" s="66" t="s">
        <v>92</v>
      </c>
    </row>
    <row r="22" spans="1:5" s="63" customFormat="1" ht="15.95" customHeight="1">
      <c r="A22" s="48" t="s">
        <v>25</v>
      </c>
      <c r="B22" s="110">
        <v>43653</v>
      </c>
      <c r="C22" s="111">
        <v>22258</v>
      </c>
      <c r="D22" s="111">
        <v>21395</v>
      </c>
      <c r="E22" s="66" t="s">
        <v>58</v>
      </c>
    </row>
    <row r="23" spans="1:5" s="63" customFormat="1" ht="15.95" customHeight="1">
      <c r="A23" s="44" t="s">
        <v>45</v>
      </c>
      <c r="B23" s="79"/>
      <c r="C23" s="79"/>
      <c r="D23" s="79"/>
      <c r="E23" s="65" t="s">
        <v>95</v>
      </c>
    </row>
    <row r="24" spans="1:5" s="63" customFormat="1" ht="15.95" customHeight="1">
      <c r="A24" s="44" t="s">
        <v>79</v>
      </c>
      <c r="B24" s="88">
        <v>3311</v>
      </c>
      <c r="C24" s="88">
        <v>1346</v>
      </c>
      <c r="D24" s="88">
        <v>1965</v>
      </c>
      <c r="E24" s="65" t="s">
        <v>16</v>
      </c>
    </row>
    <row r="25" spans="1:5" s="63" customFormat="1" ht="15.95" customHeight="1">
      <c r="A25" s="47" t="s">
        <v>36</v>
      </c>
      <c r="B25" s="79"/>
      <c r="C25" s="80"/>
      <c r="D25" s="80"/>
      <c r="E25" s="66" t="s">
        <v>52</v>
      </c>
    </row>
    <row r="26" spans="1:5" s="63" customFormat="1" ht="15.95" customHeight="1">
      <c r="A26" s="48" t="s">
        <v>80</v>
      </c>
      <c r="B26" s="88">
        <v>959</v>
      </c>
      <c r="C26" s="80">
        <v>350</v>
      </c>
      <c r="D26" s="87">
        <v>609</v>
      </c>
      <c r="E26" s="66" t="s">
        <v>53</v>
      </c>
    </row>
    <row r="27" spans="1:5" s="63" customFormat="1" ht="15.95" customHeight="1">
      <c r="A27" s="48" t="s">
        <v>81</v>
      </c>
      <c r="B27" s="88">
        <v>1148</v>
      </c>
      <c r="C27" s="80">
        <v>479</v>
      </c>
      <c r="D27" s="87">
        <v>669</v>
      </c>
      <c r="E27" s="66" t="s">
        <v>54</v>
      </c>
    </row>
    <row r="28" spans="1:5" s="63" customFormat="1" ht="15.95" customHeight="1">
      <c r="A28" s="48" t="s">
        <v>39</v>
      </c>
      <c r="B28" s="88">
        <v>1204</v>
      </c>
      <c r="C28" s="80">
        <v>517</v>
      </c>
      <c r="D28" s="87">
        <v>687</v>
      </c>
      <c r="E28" s="66" t="s">
        <v>55</v>
      </c>
    </row>
    <row r="29" spans="1:5" s="63" customFormat="1" ht="15.95" customHeight="1">
      <c r="A29" s="47" t="s">
        <v>82</v>
      </c>
      <c r="B29" s="79"/>
      <c r="C29" s="80"/>
      <c r="D29" s="80"/>
      <c r="E29" s="66" t="s">
        <v>56</v>
      </c>
    </row>
    <row r="30" spans="1:5" s="63" customFormat="1" ht="15.95" customHeight="1">
      <c r="A30" s="48" t="s">
        <v>78</v>
      </c>
      <c r="B30" s="110">
        <v>1379</v>
      </c>
      <c r="C30" s="112">
        <v>414</v>
      </c>
      <c r="D30" s="111">
        <v>965</v>
      </c>
      <c r="E30" s="66" t="s">
        <v>57</v>
      </c>
    </row>
    <row r="31" spans="1:5" s="63" customFormat="1" ht="15.95" customHeight="1">
      <c r="A31" s="48" t="s">
        <v>73</v>
      </c>
      <c r="B31" s="110">
        <v>163</v>
      </c>
      <c r="C31" s="112">
        <v>48</v>
      </c>
      <c r="D31" s="111">
        <v>115</v>
      </c>
      <c r="E31" s="66" t="s">
        <v>102</v>
      </c>
    </row>
    <row r="32" spans="1:5" s="63" customFormat="1" ht="15.95" customHeight="1">
      <c r="A32" s="48" t="s">
        <v>83</v>
      </c>
      <c r="B32" s="110">
        <v>1769</v>
      </c>
      <c r="C32" s="112">
        <v>884</v>
      </c>
      <c r="D32" s="111">
        <v>885</v>
      </c>
      <c r="E32" s="66" t="s">
        <v>58</v>
      </c>
    </row>
    <row r="33" spans="1:5" s="63" customFormat="1" ht="15.95" customHeight="1">
      <c r="A33" s="44" t="s">
        <v>84</v>
      </c>
      <c r="B33" s="79"/>
      <c r="C33" s="79"/>
      <c r="D33" s="79"/>
      <c r="E33" s="65" t="s">
        <v>96</v>
      </c>
    </row>
    <row r="34" spans="1:5" s="63" customFormat="1" ht="15.95" customHeight="1">
      <c r="A34" s="44" t="s">
        <v>85</v>
      </c>
      <c r="B34" s="81">
        <v>22.837511325883419</v>
      </c>
      <c r="C34" s="81">
        <v>21.696136701337295</v>
      </c>
      <c r="D34" s="81">
        <v>23.619338422391859</v>
      </c>
      <c r="E34" s="65" t="s">
        <v>97</v>
      </c>
    </row>
    <row r="35" spans="1:5" s="63" customFormat="1" ht="15.95" customHeight="1">
      <c r="A35" s="47" t="s">
        <v>86</v>
      </c>
      <c r="B35" s="79"/>
      <c r="C35" s="82"/>
      <c r="D35" s="80"/>
      <c r="E35" s="66" t="s">
        <v>56</v>
      </c>
    </row>
    <row r="36" spans="1:5" s="63" customFormat="1" ht="15.95" customHeight="1">
      <c r="A36" s="48" t="s">
        <v>78</v>
      </c>
      <c r="B36" s="81">
        <v>19.717186366932559</v>
      </c>
      <c r="C36" s="81">
        <v>14.845410628019323</v>
      </c>
      <c r="D36" s="81">
        <v>21.807253886010361</v>
      </c>
      <c r="E36" s="66" t="s">
        <v>98</v>
      </c>
    </row>
    <row r="37" spans="1:5" s="63" customFormat="1" ht="15.95" customHeight="1">
      <c r="A37" s="48" t="s">
        <v>73</v>
      </c>
      <c r="B37" s="81">
        <v>29.276073619631902</v>
      </c>
      <c r="C37" s="81">
        <v>16.645833333333332</v>
      </c>
      <c r="D37" s="81">
        <v>34.547826086956519</v>
      </c>
      <c r="E37" s="66" t="s">
        <v>92</v>
      </c>
    </row>
    <row r="38" spans="1:5" s="63" customFormat="1" ht="15.95" customHeight="1">
      <c r="A38" s="48" t="s">
        <v>83</v>
      </c>
      <c r="B38" s="81">
        <v>24.67665347654042</v>
      </c>
      <c r="C38" s="81">
        <v>25.178733031674209</v>
      </c>
      <c r="D38" s="81">
        <v>24.175141242937855</v>
      </c>
      <c r="E38" s="66" t="s">
        <v>58</v>
      </c>
    </row>
    <row r="39" spans="1:5" s="63" customFormat="1" ht="15.95" customHeight="1">
      <c r="A39" s="44" t="s">
        <v>87</v>
      </c>
      <c r="B39" s="79"/>
      <c r="C39" s="79"/>
      <c r="D39" s="79"/>
      <c r="E39" s="65" t="s">
        <v>99</v>
      </c>
    </row>
    <row r="40" spans="1:5" s="63" customFormat="1" ht="15.95" customHeight="1">
      <c r="A40" s="44" t="s">
        <v>85</v>
      </c>
      <c r="B40" s="81">
        <v>16.774332377462795</v>
      </c>
      <c r="C40" s="81">
        <v>22.306840322735656</v>
      </c>
      <c r="D40" s="81">
        <v>14.509962076995297</v>
      </c>
      <c r="E40" s="65" t="s">
        <v>97</v>
      </c>
    </row>
    <row r="41" spans="1:5" s="63" customFormat="1" ht="15.95" customHeight="1">
      <c r="A41" s="47" t="s">
        <v>72</v>
      </c>
      <c r="B41" s="81"/>
      <c r="C41" s="82"/>
      <c r="D41" s="80"/>
      <c r="E41" s="66" t="s">
        <v>56</v>
      </c>
    </row>
    <row r="42" spans="1:5" s="63" customFormat="1" ht="15.95" customHeight="1">
      <c r="A42" s="48" t="s">
        <v>78</v>
      </c>
      <c r="B42" s="81">
        <v>13.742526018644979</v>
      </c>
      <c r="C42" s="82">
        <v>10.341143317162187</v>
      </c>
      <c r="D42" s="82">
        <v>15.202950430868183</v>
      </c>
      <c r="E42" s="66" t="s">
        <v>98</v>
      </c>
    </row>
    <row r="43" spans="1:5" s="63" customFormat="1" ht="15.95" customHeight="1">
      <c r="A43" s="48" t="s">
        <v>73</v>
      </c>
      <c r="B43" s="81">
        <v>23.053140096618357</v>
      </c>
      <c r="C43" s="82">
        <v>13.261410788381744</v>
      </c>
      <c r="D43" s="82">
        <v>27.073253833049403</v>
      </c>
      <c r="E43" s="66" t="s">
        <v>92</v>
      </c>
    </row>
    <row r="44" spans="1:5" s="63" customFormat="1" ht="15.95" customHeight="1">
      <c r="A44" s="68" t="s">
        <v>74</v>
      </c>
      <c r="B44" s="81">
        <v>18.797717730649154</v>
      </c>
      <c r="C44" s="83">
        <v>34.003742896514076</v>
      </c>
      <c r="D44" s="83">
        <v>12.82923830935465</v>
      </c>
      <c r="E44" s="67" t="s">
        <v>58</v>
      </c>
    </row>
    <row r="45" spans="1:5" ht="29.25" customHeight="1">
      <c r="A45" s="173" t="s">
        <v>88</v>
      </c>
      <c r="B45" s="173"/>
      <c r="C45" s="173"/>
      <c r="D45" s="158" t="s">
        <v>100</v>
      </c>
      <c r="E45" s="158"/>
    </row>
    <row r="46" spans="1:5" ht="18" customHeight="1">
      <c r="A46" s="157" t="s">
        <v>89</v>
      </c>
      <c r="B46" s="157"/>
      <c r="C46" s="157"/>
      <c r="D46" s="144" t="s">
        <v>101</v>
      </c>
      <c r="E46" s="144"/>
    </row>
    <row r="47" spans="1:5" ht="24" customHeight="1">
      <c r="A47" s="170" t="s">
        <v>118</v>
      </c>
      <c r="B47" s="151"/>
      <c r="C47" s="151"/>
      <c r="D47" s="144" t="s">
        <v>138</v>
      </c>
      <c r="E47" s="144"/>
    </row>
  </sheetData>
  <mergeCells count="8">
    <mergeCell ref="A47:C47"/>
    <mergeCell ref="D47:E47"/>
    <mergeCell ref="A6:A7"/>
    <mergeCell ref="E6:E7"/>
    <mergeCell ref="D45:E45"/>
    <mergeCell ref="D46:E46"/>
    <mergeCell ref="A45:C45"/>
    <mergeCell ref="A46:C46"/>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sheetPr>
    <tabColor rgb="FF00B050"/>
  </sheetPr>
  <dimension ref="A1:F15"/>
  <sheetViews>
    <sheetView rightToLeft="1" view="pageBreakPreview" zoomScaleNormal="100" zoomScaleSheetLayoutView="100" workbookViewId="0">
      <selection activeCell="B24" sqref="B24"/>
    </sheetView>
  </sheetViews>
  <sheetFormatPr defaultRowHeight="14.25"/>
  <cols>
    <col min="1" max="1" width="20" customWidth="1"/>
    <col min="2" max="2" width="16.5" customWidth="1"/>
    <col min="3" max="4" width="15.25" customWidth="1"/>
    <col min="5" max="5" width="15.375" customWidth="1"/>
    <col min="6" max="6" width="18.25" customWidth="1"/>
  </cols>
  <sheetData>
    <row r="1" spans="1:6" ht="23.25">
      <c r="A1" s="9" t="s">
        <v>120</v>
      </c>
      <c r="B1" s="11"/>
      <c r="C1" s="11"/>
      <c r="D1" s="11"/>
      <c r="E1" s="11"/>
      <c r="F1" s="11"/>
    </row>
    <row r="2" spans="1:6" ht="15">
      <c r="A2" s="25" t="s">
        <v>121</v>
      </c>
      <c r="B2" s="24"/>
      <c r="C2" s="24"/>
      <c r="D2" s="24"/>
      <c r="E2" s="24"/>
      <c r="F2" s="24"/>
    </row>
    <row r="3" spans="1:6" ht="6" customHeight="1">
      <c r="A3" s="136"/>
      <c r="B3" s="136"/>
      <c r="C3" s="136"/>
      <c r="D3" s="136"/>
      <c r="E3" s="136"/>
    </row>
    <row r="4" spans="1:6" s="2" customFormat="1" ht="20.25" customHeight="1">
      <c r="A4" s="137" t="s">
        <v>22</v>
      </c>
      <c r="B4" s="20" t="s">
        <v>3</v>
      </c>
      <c r="C4" s="21"/>
      <c r="D4" s="22"/>
      <c r="E4" s="23" t="s">
        <v>15</v>
      </c>
      <c r="F4" s="140" t="s">
        <v>26</v>
      </c>
    </row>
    <row r="5" spans="1:6" s="2" customFormat="1" ht="15.95" customHeight="1">
      <c r="A5" s="138"/>
      <c r="B5" s="7" t="s">
        <v>2</v>
      </c>
      <c r="C5" s="8" t="s">
        <v>4</v>
      </c>
      <c r="D5" s="8" t="s">
        <v>5</v>
      </c>
      <c r="E5" s="8" t="s">
        <v>6</v>
      </c>
      <c r="F5" s="141"/>
    </row>
    <row r="6" spans="1:6" s="2" customFormat="1" ht="15.95" customHeight="1">
      <c r="A6" s="139"/>
      <c r="B6" s="5" t="s">
        <v>16</v>
      </c>
      <c r="C6" s="6" t="s">
        <v>11</v>
      </c>
      <c r="D6" s="6" t="s">
        <v>12</v>
      </c>
      <c r="E6" s="6" t="s">
        <v>13</v>
      </c>
      <c r="F6" s="142"/>
    </row>
    <row r="7" spans="1:6" s="3" customFormat="1" ht="15.95" customHeight="1">
      <c r="A7" s="18" t="s">
        <v>2</v>
      </c>
      <c r="B7" s="94">
        <v>2474</v>
      </c>
      <c r="C7" s="94">
        <v>799</v>
      </c>
      <c r="D7" s="94">
        <v>771</v>
      </c>
      <c r="E7" s="94">
        <v>904</v>
      </c>
      <c r="F7" s="12" t="s">
        <v>16</v>
      </c>
    </row>
    <row r="8" spans="1:6" s="3" customFormat="1" ht="15.95" customHeight="1">
      <c r="A8" s="19" t="s">
        <v>23</v>
      </c>
      <c r="B8" s="94">
        <v>1935</v>
      </c>
      <c r="C8" s="71">
        <v>730</v>
      </c>
      <c r="D8" s="71">
        <v>703</v>
      </c>
      <c r="E8" s="71">
        <v>502</v>
      </c>
      <c r="F8" s="13" t="s">
        <v>27</v>
      </c>
    </row>
    <row r="9" spans="1:6" s="3" customFormat="1" ht="15.95" customHeight="1">
      <c r="A9" s="19" t="s">
        <v>24</v>
      </c>
      <c r="B9" s="94">
        <v>96</v>
      </c>
      <c r="C9" s="71">
        <v>35</v>
      </c>
      <c r="D9" s="71">
        <v>48</v>
      </c>
      <c r="E9" s="71">
        <v>13</v>
      </c>
      <c r="F9" s="13" t="s">
        <v>28</v>
      </c>
    </row>
    <row r="10" spans="1:6" s="3" customFormat="1" ht="15.95" customHeight="1">
      <c r="A10" s="19" t="s">
        <v>25</v>
      </c>
      <c r="B10" s="94">
        <v>443</v>
      </c>
      <c r="C10" s="71">
        <v>34</v>
      </c>
      <c r="D10" s="75">
        <v>20</v>
      </c>
      <c r="E10" s="75">
        <v>389</v>
      </c>
      <c r="F10" s="13" t="s">
        <v>29</v>
      </c>
    </row>
    <row r="11" spans="1:6" ht="22.5" customHeight="1">
      <c r="A11" s="133" t="s">
        <v>9</v>
      </c>
      <c r="B11" s="133"/>
      <c r="C11" s="133"/>
      <c r="D11" s="143" t="s">
        <v>20</v>
      </c>
      <c r="E11" s="143"/>
      <c r="F11" s="143"/>
    </row>
    <row r="12" spans="1:6" ht="35.25" customHeight="1">
      <c r="A12" s="145" t="s">
        <v>118</v>
      </c>
      <c r="B12" s="145"/>
      <c r="C12" s="145"/>
      <c r="D12" s="132" t="s">
        <v>119</v>
      </c>
      <c r="E12" s="132"/>
      <c r="F12" s="132"/>
    </row>
    <row r="14" spans="1:6" ht="20.25" customHeight="1"/>
    <row r="15" spans="1:6" ht="20.25" customHeight="1"/>
  </sheetData>
  <mergeCells count="7">
    <mergeCell ref="A3:E3"/>
    <mergeCell ref="A4:A6"/>
    <mergeCell ref="A11:C11"/>
    <mergeCell ref="A12:C12"/>
    <mergeCell ref="D11:F11"/>
    <mergeCell ref="D12:F12"/>
    <mergeCell ref="F4:F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tabColor rgb="FF7030A0"/>
  </sheetPr>
  <dimension ref="A1:I10"/>
  <sheetViews>
    <sheetView rightToLeft="1" view="pageBreakPreview" zoomScaleNormal="100" zoomScaleSheetLayoutView="100" workbookViewId="0">
      <selection activeCell="L7" sqref="L7"/>
    </sheetView>
  </sheetViews>
  <sheetFormatPr defaultRowHeight="14.25"/>
  <cols>
    <col min="1" max="1" width="15.375" customWidth="1"/>
    <col min="2" max="2" width="13.5" customWidth="1"/>
    <col min="3" max="3" width="13.75" customWidth="1"/>
    <col min="4" max="5" width="13.625" customWidth="1"/>
    <col min="6" max="6" width="13.5" customWidth="1"/>
    <col min="7" max="8" width="12.875" customWidth="1"/>
    <col min="9" max="9" width="14.25" customWidth="1"/>
  </cols>
  <sheetData>
    <row r="1" spans="1:9" ht="23.25">
      <c r="A1" s="4" t="s">
        <v>122</v>
      </c>
      <c r="B1" s="4"/>
      <c r="C1" s="4"/>
      <c r="D1" s="4"/>
      <c r="E1" s="4"/>
      <c r="F1" s="4"/>
      <c r="G1" s="4"/>
      <c r="H1" s="4"/>
      <c r="I1" s="4"/>
    </row>
    <row r="2" spans="1:9" ht="15">
      <c r="A2" s="10" t="s">
        <v>123</v>
      </c>
      <c r="B2" s="11"/>
      <c r="C2" s="11"/>
      <c r="D2" s="11"/>
      <c r="E2" s="11"/>
      <c r="F2" s="11"/>
      <c r="G2" s="11"/>
      <c r="H2" s="11"/>
      <c r="I2" s="11"/>
    </row>
    <row r="3" spans="1:9" ht="6" customHeight="1">
      <c r="A3" s="136"/>
      <c r="B3" s="136"/>
      <c r="C3" s="136"/>
      <c r="D3" s="136"/>
      <c r="E3" s="136"/>
      <c r="F3" s="136"/>
      <c r="G3" s="136"/>
      <c r="H3" s="136"/>
      <c r="I3" s="136"/>
    </row>
    <row r="4" spans="1:9" s="26" customFormat="1" ht="21" customHeight="1">
      <c r="A4" s="30" t="s">
        <v>30</v>
      </c>
      <c r="B4" s="29"/>
      <c r="C4" s="31" t="s">
        <v>16</v>
      </c>
      <c r="D4" s="30" t="s">
        <v>7</v>
      </c>
      <c r="E4" s="29"/>
      <c r="F4" s="31" t="s">
        <v>17</v>
      </c>
      <c r="G4" s="30" t="s">
        <v>31</v>
      </c>
      <c r="H4" s="29"/>
      <c r="I4" s="31" t="s">
        <v>18</v>
      </c>
    </row>
    <row r="5" spans="1:9" s="26" customFormat="1" ht="21" customHeight="1">
      <c r="A5" s="85" t="s">
        <v>2</v>
      </c>
      <c r="B5" s="85" t="s">
        <v>4</v>
      </c>
      <c r="C5" s="85" t="s">
        <v>5</v>
      </c>
      <c r="D5" s="85" t="s">
        <v>2</v>
      </c>
      <c r="E5" s="27" t="s">
        <v>4</v>
      </c>
      <c r="F5" s="27" t="s">
        <v>5</v>
      </c>
      <c r="G5" s="85" t="s">
        <v>2</v>
      </c>
      <c r="H5" s="27" t="s">
        <v>4</v>
      </c>
      <c r="I5" s="27" t="s">
        <v>5</v>
      </c>
    </row>
    <row r="6" spans="1:9" s="26" customFormat="1" ht="18.75" customHeight="1">
      <c r="A6" s="41" t="s">
        <v>16</v>
      </c>
      <c r="B6" s="41" t="s">
        <v>11</v>
      </c>
      <c r="C6" s="41" t="s">
        <v>12</v>
      </c>
      <c r="D6" s="41" t="s">
        <v>16</v>
      </c>
      <c r="E6" s="28" t="s">
        <v>11</v>
      </c>
      <c r="F6" s="28" t="s">
        <v>12</v>
      </c>
      <c r="G6" s="41" t="s">
        <v>16</v>
      </c>
      <c r="H6" s="28" t="s">
        <v>11</v>
      </c>
      <c r="I6" s="28" t="s">
        <v>12</v>
      </c>
    </row>
    <row r="7" spans="1:9" s="26" customFormat="1" ht="21.75" customHeight="1">
      <c r="A7" s="86">
        <v>813136</v>
      </c>
      <c r="B7" s="86">
        <v>401070</v>
      </c>
      <c r="C7" s="86">
        <v>412066</v>
      </c>
      <c r="D7" s="86">
        <v>656471</v>
      </c>
      <c r="E7" s="72">
        <v>333453</v>
      </c>
      <c r="F7" s="72">
        <v>323018</v>
      </c>
      <c r="G7" s="86">
        <v>156665</v>
      </c>
      <c r="H7" s="72">
        <v>67617</v>
      </c>
      <c r="I7" s="72">
        <v>89048</v>
      </c>
    </row>
    <row r="8" spans="1:9" ht="21.75" customHeight="1">
      <c r="A8" s="146" t="s">
        <v>9</v>
      </c>
      <c r="B8" s="146"/>
      <c r="C8" s="146"/>
      <c r="D8" s="146"/>
      <c r="E8" s="123"/>
      <c r="F8" s="143" t="s">
        <v>20</v>
      </c>
      <c r="G8" s="143"/>
      <c r="H8" s="143"/>
      <c r="I8" s="143"/>
    </row>
    <row r="9" spans="1:9" s="35" customFormat="1" ht="57.75" customHeight="1">
      <c r="A9" s="147" t="s">
        <v>115</v>
      </c>
      <c r="B9" s="147"/>
      <c r="C9" s="147"/>
      <c r="D9" s="147"/>
      <c r="E9" s="124"/>
      <c r="F9" s="149" t="s">
        <v>113</v>
      </c>
      <c r="G9" s="149"/>
      <c r="H9" s="149"/>
      <c r="I9" s="149"/>
    </row>
    <row r="10" spans="1:9" ht="26.25" customHeight="1">
      <c r="A10" s="148" t="s">
        <v>118</v>
      </c>
      <c r="B10" s="148"/>
      <c r="C10" s="148"/>
      <c r="D10" s="148"/>
      <c r="E10" s="125"/>
      <c r="F10" s="132" t="s">
        <v>119</v>
      </c>
      <c r="G10" s="132"/>
      <c r="H10" s="132"/>
      <c r="I10" s="132"/>
    </row>
  </sheetData>
  <mergeCells count="7">
    <mergeCell ref="A3:I3"/>
    <mergeCell ref="A8:D8"/>
    <mergeCell ref="A9:D9"/>
    <mergeCell ref="A10:D10"/>
    <mergeCell ref="F8:I8"/>
    <mergeCell ref="F9:I9"/>
    <mergeCell ref="F10:I10"/>
  </mergeCells>
  <pageMargins left="0.70866141732283472" right="0.70866141732283472" top="0.74803149606299213" bottom="0.74803149606299213"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sheetPr>
    <tabColor rgb="FF7030A0"/>
  </sheetPr>
  <dimension ref="A1:L11"/>
  <sheetViews>
    <sheetView rightToLeft="1" view="pageBreakPreview" zoomScaleNormal="100" zoomScaleSheetLayoutView="100" workbookViewId="0">
      <selection activeCell="J23" sqref="J23"/>
    </sheetView>
  </sheetViews>
  <sheetFormatPr defaultRowHeight="14.25"/>
  <cols>
    <col min="1" max="1" width="10.25" style="35" customWidth="1"/>
    <col min="2" max="3" width="10.875" style="35" customWidth="1"/>
    <col min="4" max="5" width="9" style="35"/>
    <col min="6" max="6" width="10.875" style="35" customWidth="1"/>
    <col min="7" max="8" width="9" style="35"/>
    <col min="9" max="12" width="10.125" style="35" customWidth="1"/>
    <col min="13" max="16384" width="9" style="35"/>
  </cols>
  <sheetData>
    <row r="1" spans="1:12" ht="23.25">
      <c r="A1" s="4" t="s">
        <v>126</v>
      </c>
      <c r="B1" s="4"/>
      <c r="C1" s="4"/>
      <c r="D1" s="4"/>
      <c r="E1" s="4"/>
      <c r="F1" s="4"/>
      <c r="G1" s="4"/>
      <c r="H1" s="4"/>
      <c r="I1" s="4"/>
      <c r="J1" s="4"/>
      <c r="K1" s="4"/>
      <c r="L1" s="4"/>
    </row>
    <row r="2" spans="1:12" ht="15">
      <c r="A2" s="11"/>
      <c r="B2" s="10" t="s">
        <v>127</v>
      </c>
      <c r="C2" s="11"/>
      <c r="D2" s="11"/>
      <c r="E2" s="11"/>
      <c r="F2" s="11"/>
      <c r="G2" s="11"/>
      <c r="H2" s="11"/>
      <c r="I2" s="11"/>
      <c r="J2" s="11"/>
      <c r="K2" s="11"/>
      <c r="L2" s="11"/>
    </row>
    <row r="3" spans="1:12" ht="6" customHeight="1">
      <c r="A3" s="136"/>
      <c r="B3" s="136"/>
      <c r="C3" s="136"/>
      <c r="D3" s="136"/>
      <c r="E3" s="136"/>
      <c r="F3" s="136"/>
      <c r="G3" s="136"/>
      <c r="H3" s="136"/>
      <c r="I3" s="136"/>
      <c r="J3" s="84"/>
      <c r="K3" s="84"/>
      <c r="L3" s="84"/>
    </row>
    <row r="4" spans="1:12" s="26" customFormat="1" ht="21" customHeight="1">
      <c r="A4" s="30" t="s">
        <v>30</v>
      </c>
      <c r="B4" s="29"/>
      <c r="C4" s="31" t="s">
        <v>16</v>
      </c>
      <c r="D4" s="30" t="s">
        <v>23</v>
      </c>
      <c r="E4" s="29"/>
      <c r="F4" s="31" t="s">
        <v>106</v>
      </c>
      <c r="G4" s="30" t="s">
        <v>24</v>
      </c>
      <c r="H4" s="29"/>
      <c r="I4" s="31" t="s">
        <v>28</v>
      </c>
      <c r="J4" s="30" t="s">
        <v>25</v>
      </c>
      <c r="K4" s="29"/>
      <c r="L4" s="31" t="s">
        <v>29</v>
      </c>
    </row>
    <row r="5" spans="1:12" s="26" customFormat="1" ht="21" customHeight="1">
      <c r="A5" s="85" t="s">
        <v>2</v>
      </c>
      <c r="B5" s="85" t="s">
        <v>104</v>
      </c>
      <c r="C5" s="85" t="s">
        <v>105</v>
      </c>
      <c r="D5" s="85" t="s">
        <v>2</v>
      </c>
      <c r="E5" s="27" t="s">
        <v>104</v>
      </c>
      <c r="F5" s="27" t="s">
        <v>105</v>
      </c>
      <c r="G5" s="85" t="s">
        <v>2</v>
      </c>
      <c r="H5" s="27" t="s">
        <v>104</v>
      </c>
      <c r="I5" s="27" t="s">
        <v>105</v>
      </c>
      <c r="J5" s="85" t="s">
        <v>2</v>
      </c>
      <c r="K5" s="27" t="s">
        <v>104</v>
      </c>
      <c r="L5" s="27" t="s">
        <v>105</v>
      </c>
    </row>
    <row r="6" spans="1:12" s="26" customFormat="1" ht="18.75" customHeight="1">
      <c r="A6" s="41" t="s">
        <v>16</v>
      </c>
      <c r="B6" s="41" t="s">
        <v>17</v>
      </c>
      <c r="C6" s="41" t="s">
        <v>18</v>
      </c>
      <c r="D6" s="41" t="s">
        <v>16</v>
      </c>
      <c r="E6" s="28" t="s">
        <v>17</v>
      </c>
      <c r="F6" s="28" t="s">
        <v>18</v>
      </c>
      <c r="G6" s="41" t="s">
        <v>16</v>
      </c>
      <c r="H6" s="28" t="s">
        <v>17</v>
      </c>
      <c r="I6" s="28" t="s">
        <v>18</v>
      </c>
      <c r="J6" s="41" t="s">
        <v>16</v>
      </c>
      <c r="K6" s="28" t="s">
        <v>17</v>
      </c>
      <c r="L6" s="28" t="s">
        <v>18</v>
      </c>
    </row>
    <row r="7" spans="1:12" s="26" customFormat="1">
      <c r="A7" s="86">
        <v>30654</v>
      </c>
      <c r="B7" s="86">
        <v>24109</v>
      </c>
      <c r="C7" s="86">
        <v>6545</v>
      </c>
      <c r="D7" s="86">
        <v>23038</v>
      </c>
      <c r="E7" s="72">
        <v>17271</v>
      </c>
      <c r="F7" s="72">
        <v>5767</v>
      </c>
      <c r="G7" s="126">
        <v>1361</v>
      </c>
      <c r="H7" s="72">
        <v>1361</v>
      </c>
      <c r="I7" s="99" t="s">
        <v>108</v>
      </c>
      <c r="J7" s="86">
        <v>6255</v>
      </c>
      <c r="K7" s="72">
        <v>5477</v>
      </c>
      <c r="L7" s="72">
        <v>778</v>
      </c>
    </row>
    <row r="8" spans="1:12" ht="18.75" customHeight="1">
      <c r="A8" s="146" t="s">
        <v>9</v>
      </c>
      <c r="B8" s="146"/>
      <c r="C8" s="146"/>
      <c r="D8" s="146"/>
      <c r="E8" s="146"/>
      <c r="F8" s="146"/>
      <c r="G8" s="143" t="s">
        <v>20</v>
      </c>
      <c r="H8" s="143"/>
      <c r="I8" s="143"/>
      <c r="J8" s="143"/>
      <c r="K8" s="143"/>
      <c r="L8" s="143"/>
    </row>
    <row r="9" spans="1:12" ht="18.75" customHeight="1">
      <c r="A9" s="150" t="s">
        <v>109</v>
      </c>
      <c r="B9" s="150"/>
      <c r="C9" s="150"/>
      <c r="D9" s="150"/>
      <c r="E9" s="150"/>
      <c r="F9" s="150"/>
      <c r="G9" s="149" t="s">
        <v>110</v>
      </c>
      <c r="H9" s="149"/>
      <c r="I9" s="149"/>
      <c r="J9" s="149"/>
      <c r="K9" s="149"/>
      <c r="L9" s="149"/>
    </row>
    <row r="10" spans="1:12" ht="37.5" customHeight="1">
      <c r="A10" s="151" t="s">
        <v>114</v>
      </c>
      <c r="B10" s="151"/>
      <c r="C10" s="151"/>
      <c r="D10" s="151"/>
      <c r="E10" s="151"/>
      <c r="F10" s="151"/>
      <c r="G10" s="149" t="s">
        <v>113</v>
      </c>
      <c r="H10" s="149"/>
      <c r="I10" s="149"/>
      <c r="J10" s="149"/>
      <c r="K10" s="149"/>
      <c r="L10" s="149"/>
    </row>
    <row r="11" spans="1:12" ht="25.5" customHeight="1">
      <c r="A11" s="145" t="s">
        <v>118</v>
      </c>
      <c r="B11" s="145"/>
      <c r="C11" s="145"/>
      <c r="D11" s="145"/>
      <c r="E11" s="145"/>
      <c r="F11" s="145"/>
      <c r="G11" s="132" t="s">
        <v>128</v>
      </c>
      <c r="H11" s="132"/>
      <c r="I11" s="132"/>
      <c r="J11" s="132"/>
      <c r="K11" s="132"/>
      <c r="L11" s="132"/>
    </row>
  </sheetData>
  <mergeCells count="9">
    <mergeCell ref="A3:I3"/>
    <mergeCell ref="G8:L8"/>
    <mergeCell ref="G9:L9"/>
    <mergeCell ref="G10:L10"/>
    <mergeCell ref="G11:L11"/>
    <mergeCell ref="A8:F8"/>
    <mergeCell ref="A9:F9"/>
    <mergeCell ref="A10:F10"/>
    <mergeCell ref="A11:F11"/>
  </mergeCells>
  <pageMargins left="0.70866141732283472" right="0.7086614173228347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sheetPr>
    <tabColor theme="9" tint="-0.249977111117893"/>
  </sheetPr>
  <dimension ref="A1:E14"/>
  <sheetViews>
    <sheetView rightToLeft="1" view="pageBreakPreview" zoomScaleNormal="100" zoomScaleSheetLayoutView="100" workbookViewId="0">
      <selection activeCell="I7" sqref="I7"/>
    </sheetView>
  </sheetViews>
  <sheetFormatPr defaultRowHeight="14.25"/>
  <cols>
    <col min="1" max="1" width="24.625" customWidth="1"/>
    <col min="2" max="2" width="21.375" customWidth="1"/>
    <col min="3" max="3" width="21" customWidth="1"/>
    <col min="4" max="4" width="19.375" customWidth="1"/>
    <col min="5" max="5" width="21.5" customWidth="1"/>
  </cols>
  <sheetData>
    <row r="1" spans="1:5" ht="23.25">
      <c r="A1" s="9" t="s">
        <v>129</v>
      </c>
      <c r="B1" s="11"/>
      <c r="C1" s="11"/>
      <c r="D1" s="11"/>
      <c r="E1" s="11"/>
    </row>
    <row r="2" spans="1:5" ht="15">
      <c r="A2" s="10" t="s">
        <v>130</v>
      </c>
      <c r="B2" s="10"/>
      <c r="C2" s="10"/>
      <c r="D2" s="10"/>
      <c r="E2" s="10"/>
    </row>
    <row r="3" spans="1:5" ht="6" customHeight="1"/>
    <row r="4" spans="1:5" s="36" customFormat="1" ht="20.25" customHeight="1">
      <c r="A4" s="152" t="s">
        <v>22</v>
      </c>
      <c r="B4" s="20" t="s">
        <v>1</v>
      </c>
      <c r="C4" s="38"/>
      <c r="D4" s="23" t="s">
        <v>14</v>
      </c>
      <c r="E4" s="140" t="s">
        <v>26</v>
      </c>
    </row>
    <row r="5" spans="1:5" s="36" customFormat="1" ht="15.95" customHeight="1">
      <c r="A5" s="153"/>
      <c r="B5" s="39" t="s">
        <v>2</v>
      </c>
      <c r="C5" s="40" t="s">
        <v>7</v>
      </c>
      <c r="D5" s="40" t="s">
        <v>31</v>
      </c>
      <c r="E5" s="141"/>
    </row>
    <row r="6" spans="1:5" s="36" customFormat="1" ht="15.95" customHeight="1">
      <c r="A6" s="154"/>
      <c r="B6" s="41" t="s">
        <v>16</v>
      </c>
      <c r="C6" s="28" t="s">
        <v>17</v>
      </c>
      <c r="D6" s="28" t="s">
        <v>18</v>
      </c>
      <c r="E6" s="142"/>
    </row>
    <row r="7" spans="1:5" s="36" customFormat="1" ht="15.95" customHeight="1">
      <c r="A7" s="18" t="s">
        <v>2</v>
      </c>
      <c r="B7" s="76">
        <v>26.5</v>
      </c>
      <c r="C7" s="76">
        <v>27.2</v>
      </c>
      <c r="D7" s="76">
        <v>23.9</v>
      </c>
      <c r="E7" s="12" t="s">
        <v>16</v>
      </c>
    </row>
    <row r="8" spans="1:5" s="36" customFormat="1" ht="15.95" customHeight="1">
      <c r="A8" s="19" t="s">
        <v>23</v>
      </c>
      <c r="B8" s="77">
        <v>26.8</v>
      </c>
      <c r="C8" s="77">
        <v>27.6</v>
      </c>
      <c r="D8" s="77">
        <v>24.3</v>
      </c>
      <c r="E8" s="13" t="s">
        <v>27</v>
      </c>
    </row>
    <row r="9" spans="1:5" s="36" customFormat="1" ht="15.95" customHeight="1">
      <c r="A9" s="19" t="s">
        <v>24</v>
      </c>
      <c r="B9" s="77">
        <v>34.5</v>
      </c>
      <c r="C9" s="77">
        <v>34.5</v>
      </c>
      <c r="D9" s="78" t="s">
        <v>108</v>
      </c>
      <c r="E9" s="13" t="s">
        <v>28</v>
      </c>
    </row>
    <row r="10" spans="1:5" s="36" customFormat="1" ht="20.25" customHeight="1">
      <c r="A10" s="19" t="s">
        <v>25</v>
      </c>
      <c r="B10" s="77">
        <v>23.9</v>
      </c>
      <c r="C10" s="77">
        <v>24.3</v>
      </c>
      <c r="D10" s="130">
        <v>21</v>
      </c>
      <c r="E10" s="13" t="s">
        <v>29</v>
      </c>
    </row>
    <row r="11" spans="1:5" ht="27.75" customHeight="1">
      <c r="A11" s="155" t="s">
        <v>9</v>
      </c>
      <c r="B11" s="155"/>
      <c r="C11" s="127"/>
      <c r="D11" s="158" t="s">
        <v>20</v>
      </c>
      <c r="E11" s="158"/>
    </row>
    <row r="12" spans="1:5" s="35" customFormat="1" ht="60" customHeight="1">
      <c r="A12" s="156" t="s">
        <v>114</v>
      </c>
      <c r="B12" s="156"/>
      <c r="C12" s="128"/>
      <c r="D12" s="159" t="s">
        <v>113</v>
      </c>
      <c r="E12" s="159"/>
    </row>
    <row r="13" spans="1:5" ht="21" customHeight="1">
      <c r="A13" s="157" t="s">
        <v>32</v>
      </c>
      <c r="B13" s="157"/>
      <c r="C13" s="129"/>
      <c r="D13" s="160" t="s">
        <v>112</v>
      </c>
      <c r="E13" s="160"/>
    </row>
    <row r="14" spans="1:5" ht="35.25" customHeight="1">
      <c r="A14" s="145" t="s">
        <v>118</v>
      </c>
      <c r="B14" s="145"/>
      <c r="C14" s="125"/>
      <c r="D14" s="132" t="s">
        <v>131</v>
      </c>
      <c r="E14" s="132"/>
    </row>
  </sheetData>
  <mergeCells count="10">
    <mergeCell ref="D11:E11"/>
    <mergeCell ref="D12:E12"/>
    <mergeCell ref="D13:E13"/>
    <mergeCell ref="D14:E14"/>
    <mergeCell ref="E4:E6"/>
    <mergeCell ref="A4:A6"/>
    <mergeCell ref="A11:B11"/>
    <mergeCell ref="A12:B12"/>
    <mergeCell ref="A13:B13"/>
    <mergeCell ref="A14:B14"/>
  </mergeCells>
  <pageMargins left="0.70866141732283472" right="0.70866141732283472" top="0.74803149606299213" bottom="0.74803149606299213" header="0.31496062992125984" footer="0.31496062992125984"/>
  <pageSetup paperSize="9" scale="99" orientation="landscape" r:id="rId1"/>
</worksheet>
</file>

<file path=xl/worksheets/sheet6.xml><?xml version="1.0" encoding="utf-8"?>
<worksheet xmlns="http://schemas.openxmlformats.org/spreadsheetml/2006/main" xmlns:r="http://schemas.openxmlformats.org/officeDocument/2006/relationships">
  <sheetPr>
    <tabColor rgb="FF00B0F0"/>
  </sheetPr>
  <dimension ref="A1:D41"/>
  <sheetViews>
    <sheetView rightToLeft="1" view="pageBreakPreview" topLeftCell="A14" zoomScaleNormal="100" zoomScaleSheetLayoutView="100" workbookViewId="0">
      <selection activeCell="G22" sqref="G22"/>
    </sheetView>
  </sheetViews>
  <sheetFormatPr defaultRowHeight="14.25"/>
  <cols>
    <col min="1" max="1" width="26.375" customWidth="1"/>
    <col min="2" max="2" width="12.125" customWidth="1"/>
    <col min="3" max="3" width="34.125" customWidth="1"/>
  </cols>
  <sheetData>
    <row r="1" spans="1:3" ht="23.25">
      <c r="A1" s="9" t="s">
        <v>132</v>
      </c>
      <c r="B1" s="11"/>
      <c r="C1" s="11"/>
    </row>
    <row r="2" spans="1:3" s="32" customFormat="1" ht="15">
      <c r="A2" s="10" t="s">
        <v>133</v>
      </c>
      <c r="B2" s="11"/>
      <c r="C2" s="11"/>
    </row>
    <row r="3" spans="1:3" s="35" customFormat="1" ht="6" customHeight="1">
      <c r="A3" s="37"/>
    </row>
    <row r="4" spans="1:3" s="35" customFormat="1" ht="20.25" customHeight="1">
      <c r="A4" s="161" t="s">
        <v>34</v>
      </c>
      <c r="B4" s="49" t="s">
        <v>134</v>
      </c>
      <c r="C4" s="163" t="s">
        <v>50</v>
      </c>
    </row>
    <row r="5" spans="1:3" s="42" customFormat="1" ht="15.95" customHeight="1">
      <c r="A5" s="162"/>
      <c r="B5" s="6" t="s">
        <v>135</v>
      </c>
      <c r="C5" s="164"/>
    </row>
    <row r="6" spans="1:3" s="42" customFormat="1" ht="15.95" customHeight="1">
      <c r="A6" s="44" t="s">
        <v>35</v>
      </c>
      <c r="B6" s="88">
        <f>SUM(B9:B11)</f>
        <v>1637</v>
      </c>
      <c r="C6" s="45" t="s">
        <v>51</v>
      </c>
    </row>
    <row r="7" spans="1:3" s="42" customFormat="1" ht="15.95" customHeight="1">
      <c r="A7" s="44" t="s">
        <v>2</v>
      </c>
      <c r="B7" s="88"/>
      <c r="C7" s="45" t="s">
        <v>16</v>
      </c>
    </row>
    <row r="8" spans="1:3" s="42" customFormat="1" ht="15.95" customHeight="1">
      <c r="A8" s="47" t="s">
        <v>36</v>
      </c>
      <c r="B8" s="80"/>
      <c r="C8" s="46" t="s">
        <v>52</v>
      </c>
    </row>
    <row r="9" spans="1:3" s="42" customFormat="1" ht="15.95" customHeight="1">
      <c r="A9" s="48" t="s">
        <v>37</v>
      </c>
      <c r="B9" s="80">
        <v>30</v>
      </c>
      <c r="C9" s="46" t="s">
        <v>53</v>
      </c>
    </row>
    <row r="10" spans="1:3" s="42" customFormat="1" ht="15.95" customHeight="1">
      <c r="A10" s="48" t="s">
        <v>38</v>
      </c>
      <c r="B10" s="80">
        <v>35</v>
      </c>
      <c r="C10" s="46" t="s">
        <v>54</v>
      </c>
    </row>
    <row r="11" spans="1:3" s="42" customFormat="1" ht="15.95" customHeight="1">
      <c r="A11" s="48" t="s">
        <v>39</v>
      </c>
      <c r="B11" s="87">
        <v>1572</v>
      </c>
      <c r="C11" s="46" t="s">
        <v>55</v>
      </c>
    </row>
    <row r="12" spans="1:3" s="42" customFormat="1" ht="15.95" customHeight="1">
      <c r="A12" s="47" t="s">
        <v>40</v>
      </c>
      <c r="B12" s="80"/>
      <c r="C12" s="46" t="s">
        <v>56</v>
      </c>
    </row>
    <row r="13" spans="1:3" s="42" customFormat="1" ht="15.95" customHeight="1">
      <c r="A13" s="48" t="s">
        <v>41</v>
      </c>
      <c r="B13" s="80">
        <v>423</v>
      </c>
      <c r="C13" s="46" t="s">
        <v>57</v>
      </c>
    </row>
    <row r="14" spans="1:3" s="42" customFormat="1" ht="15.95" customHeight="1">
      <c r="A14" s="48" t="s">
        <v>25</v>
      </c>
      <c r="B14" s="87">
        <v>1214</v>
      </c>
      <c r="C14" s="46" t="s">
        <v>58</v>
      </c>
    </row>
    <row r="15" spans="1:3" s="42" customFormat="1" ht="15.95" customHeight="1">
      <c r="A15" s="44" t="s">
        <v>42</v>
      </c>
      <c r="B15" s="79"/>
      <c r="C15" s="45" t="s">
        <v>59</v>
      </c>
    </row>
    <row r="16" spans="1:3" s="42" customFormat="1" ht="15.95" customHeight="1">
      <c r="A16" s="44" t="s">
        <v>2</v>
      </c>
      <c r="B16" s="88">
        <f>B18+B19</f>
        <v>98739</v>
      </c>
      <c r="C16" s="45" t="s">
        <v>16</v>
      </c>
    </row>
    <row r="17" spans="1:3" s="42" customFormat="1" ht="15.95" customHeight="1">
      <c r="A17" s="47" t="s">
        <v>43</v>
      </c>
      <c r="B17" s="88"/>
      <c r="C17" s="46" t="s">
        <v>52</v>
      </c>
    </row>
    <row r="18" spans="1:3" s="42" customFormat="1" ht="15.95" customHeight="1">
      <c r="A18" s="48" t="s">
        <v>37</v>
      </c>
      <c r="B18" s="87">
        <v>50317</v>
      </c>
      <c r="C18" s="46" t="s">
        <v>53</v>
      </c>
    </row>
    <row r="19" spans="1:3" s="42" customFormat="1" ht="15.95" customHeight="1">
      <c r="A19" s="48" t="s">
        <v>38</v>
      </c>
      <c r="B19" s="87">
        <v>48422</v>
      </c>
      <c r="C19" s="46" t="s">
        <v>54</v>
      </c>
    </row>
    <row r="20" spans="1:3" s="42" customFormat="1" ht="15.95" customHeight="1">
      <c r="A20" s="47" t="s">
        <v>44</v>
      </c>
      <c r="B20" s="88"/>
      <c r="C20" s="46" t="s">
        <v>60</v>
      </c>
    </row>
    <row r="21" spans="1:3" s="42" customFormat="1" ht="15.95" customHeight="1">
      <c r="A21" s="48" t="s">
        <v>41</v>
      </c>
      <c r="B21" s="87">
        <v>10771</v>
      </c>
      <c r="C21" s="46" t="s">
        <v>57</v>
      </c>
    </row>
    <row r="22" spans="1:3" s="42" customFormat="1" ht="15.95" customHeight="1">
      <c r="A22" s="48" t="s">
        <v>25</v>
      </c>
      <c r="B22" s="87">
        <v>87968</v>
      </c>
      <c r="C22" s="46" t="s">
        <v>58</v>
      </c>
    </row>
    <row r="23" spans="1:3" s="42" customFormat="1" ht="15.95" customHeight="1">
      <c r="A23" s="44" t="s">
        <v>45</v>
      </c>
      <c r="B23" s="79"/>
      <c r="C23" s="45" t="s">
        <v>61</v>
      </c>
    </row>
    <row r="24" spans="1:3" s="42" customFormat="1" ht="15.95" customHeight="1">
      <c r="A24" s="44" t="s">
        <v>2</v>
      </c>
      <c r="B24" s="88">
        <v>4883</v>
      </c>
      <c r="C24" s="45" t="s">
        <v>16</v>
      </c>
    </row>
    <row r="25" spans="1:3" s="42" customFormat="1" ht="15.95" customHeight="1">
      <c r="A25" s="47" t="s">
        <v>46</v>
      </c>
      <c r="B25" s="80"/>
      <c r="C25" s="46" t="s">
        <v>52</v>
      </c>
    </row>
    <row r="26" spans="1:3" s="42" customFormat="1" ht="15.95" customHeight="1">
      <c r="A26" s="48" t="s">
        <v>47</v>
      </c>
      <c r="B26" s="80">
        <v>31</v>
      </c>
      <c r="C26" s="46" t="s">
        <v>53</v>
      </c>
    </row>
    <row r="27" spans="1:3" s="42" customFormat="1" ht="15.95" customHeight="1">
      <c r="A27" s="48" t="s">
        <v>38</v>
      </c>
      <c r="B27" s="80">
        <v>65</v>
      </c>
      <c r="C27" s="46" t="s">
        <v>54</v>
      </c>
    </row>
    <row r="28" spans="1:3" s="42" customFormat="1" ht="15.95" customHeight="1">
      <c r="A28" s="48" t="s">
        <v>48</v>
      </c>
      <c r="B28" s="87">
        <v>4787</v>
      </c>
      <c r="C28" s="46" t="s">
        <v>55</v>
      </c>
    </row>
    <row r="29" spans="1:3" s="42" customFormat="1" ht="15.95" customHeight="1">
      <c r="A29" s="47" t="s">
        <v>49</v>
      </c>
      <c r="B29" s="80"/>
      <c r="C29" s="46" t="s">
        <v>56</v>
      </c>
    </row>
    <row r="30" spans="1:3" s="42" customFormat="1" ht="15.95" customHeight="1">
      <c r="A30" s="48" t="s">
        <v>41</v>
      </c>
      <c r="B30" s="80">
        <v>568</v>
      </c>
      <c r="C30" s="46" t="s">
        <v>57</v>
      </c>
    </row>
    <row r="31" spans="1:3" s="42" customFormat="1" ht="15.95" customHeight="1">
      <c r="A31" s="48" t="s">
        <v>25</v>
      </c>
      <c r="B31" s="87">
        <v>4315</v>
      </c>
      <c r="C31" s="46" t="s">
        <v>58</v>
      </c>
    </row>
    <row r="32" spans="1:3" s="42" customFormat="1" ht="15.95" customHeight="1">
      <c r="A32" s="44" t="s">
        <v>107</v>
      </c>
      <c r="B32" s="87"/>
      <c r="C32" s="45" t="s">
        <v>111</v>
      </c>
    </row>
    <row r="33" spans="1:4" s="42" customFormat="1" ht="15.95" customHeight="1">
      <c r="A33" s="44" t="s">
        <v>2</v>
      </c>
      <c r="B33" s="88">
        <v>5058</v>
      </c>
      <c r="C33" s="45" t="s">
        <v>16</v>
      </c>
    </row>
    <row r="34" spans="1:4" s="42" customFormat="1" ht="15.95" customHeight="1">
      <c r="A34" s="47" t="s">
        <v>43</v>
      </c>
      <c r="B34" s="87"/>
      <c r="C34" s="46" t="s">
        <v>52</v>
      </c>
    </row>
    <row r="35" spans="1:4" s="42" customFormat="1" ht="15.95" customHeight="1">
      <c r="A35" s="48" t="s">
        <v>37</v>
      </c>
      <c r="B35" s="87" t="s">
        <v>108</v>
      </c>
      <c r="C35" s="46" t="s">
        <v>53</v>
      </c>
    </row>
    <row r="36" spans="1:4" s="42" customFormat="1" ht="15.95" customHeight="1">
      <c r="A36" s="48" t="s">
        <v>38</v>
      </c>
      <c r="B36" s="87">
        <v>5058</v>
      </c>
      <c r="C36" s="46" t="s">
        <v>54</v>
      </c>
    </row>
    <row r="37" spans="1:4" s="42" customFormat="1" ht="15.95" customHeight="1">
      <c r="A37" s="47" t="s">
        <v>44</v>
      </c>
      <c r="B37" s="87"/>
      <c r="C37" s="46" t="s">
        <v>60</v>
      </c>
    </row>
    <row r="38" spans="1:4" s="42" customFormat="1" ht="15.95" customHeight="1">
      <c r="A38" s="48" t="s">
        <v>41</v>
      </c>
      <c r="B38" s="87">
        <v>571</v>
      </c>
      <c r="C38" s="46" t="s">
        <v>57</v>
      </c>
    </row>
    <row r="39" spans="1:4" s="42" customFormat="1" ht="15.95" customHeight="1">
      <c r="A39" s="68" t="s">
        <v>25</v>
      </c>
      <c r="B39" s="89">
        <v>4487</v>
      </c>
      <c r="C39" s="90" t="s">
        <v>58</v>
      </c>
    </row>
    <row r="40" spans="1:4" s="42" customFormat="1" ht="15.95" customHeight="1">
      <c r="A40" s="165" t="s">
        <v>109</v>
      </c>
      <c r="B40" s="165"/>
      <c r="C40" s="120" t="s">
        <v>110</v>
      </c>
    </row>
    <row r="41" spans="1:4" ht="36.75" customHeight="1">
      <c r="A41" s="145" t="s">
        <v>136</v>
      </c>
      <c r="B41" s="135"/>
      <c r="C41" s="116" t="s">
        <v>131</v>
      </c>
      <c r="D41" s="93"/>
    </row>
  </sheetData>
  <mergeCells count="4">
    <mergeCell ref="A41:B41"/>
    <mergeCell ref="A4:A5"/>
    <mergeCell ref="C4:C5"/>
    <mergeCell ref="A40:B40"/>
  </mergeCells>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sheetPr>
    <tabColor theme="9"/>
  </sheetPr>
  <dimension ref="A1:H12"/>
  <sheetViews>
    <sheetView rightToLeft="1" view="pageBreakPreview" zoomScaleNormal="100" zoomScaleSheetLayoutView="100" workbookViewId="0">
      <selection activeCell="O27" sqref="O27"/>
    </sheetView>
  </sheetViews>
  <sheetFormatPr defaultRowHeight="14.25"/>
  <cols>
    <col min="1" max="1" width="13.25" customWidth="1"/>
    <col min="2" max="2" width="16" customWidth="1"/>
    <col min="3" max="3" width="15.125" customWidth="1"/>
    <col min="4" max="4" width="16.25" customWidth="1"/>
    <col min="5" max="5" width="15.25" customWidth="1"/>
    <col min="6" max="6" width="15.75" customWidth="1"/>
    <col min="7" max="7" width="15.125" customWidth="1"/>
    <col min="8" max="8" width="18.875" customWidth="1"/>
  </cols>
  <sheetData>
    <row r="1" spans="1:8" s="35" customFormat="1" ht="23.25">
      <c r="A1" s="9" t="s">
        <v>139</v>
      </c>
      <c r="B1" s="4"/>
      <c r="C1" s="4"/>
      <c r="D1" s="4"/>
      <c r="E1" s="4"/>
      <c r="F1" s="4"/>
      <c r="G1" s="4"/>
      <c r="H1" s="4"/>
    </row>
    <row r="2" spans="1:8" ht="15">
      <c r="A2" s="10" t="s">
        <v>137</v>
      </c>
      <c r="B2" s="11"/>
      <c r="C2" s="11"/>
      <c r="D2" s="11"/>
      <c r="E2" s="11"/>
      <c r="F2" s="11"/>
      <c r="G2" s="11"/>
      <c r="H2" s="11"/>
    </row>
    <row r="3" spans="1:8" s="35" customFormat="1" ht="6" customHeight="1"/>
    <row r="4" spans="1:8" s="42" customFormat="1" ht="21" customHeight="1">
      <c r="A4" s="161" t="s">
        <v>1</v>
      </c>
      <c r="B4" s="55" t="s">
        <v>62</v>
      </c>
      <c r="C4" s="51"/>
      <c r="D4" s="52" t="s">
        <v>64</v>
      </c>
      <c r="E4" s="55" t="s">
        <v>63</v>
      </c>
      <c r="F4" s="51"/>
      <c r="G4" s="52" t="s">
        <v>65</v>
      </c>
      <c r="H4" s="140" t="s">
        <v>14</v>
      </c>
    </row>
    <row r="5" spans="1:8" s="42" customFormat="1" ht="21" customHeight="1">
      <c r="A5" s="166"/>
      <c r="B5" s="43" t="s">
        <v>2</v>
      </c>
      <c r="C5" s="43" t="s">
        <v>4</v>
      </c>
      <c r="D5" s="43" t="s">
        <v>5</v>
      </c>
      <c r="E5" s="43" t="s">
        <v>2</v>
      </c>
      <c r="F5" s="43" t="s">
        <v>4</v>
      </c>
      <c r="G5" s="43" t="s">
        <v>5</v>
      </c>
      <c r="H5" s="141"/>
    </row>
    <row r="6" spans="1:8" s="42" customFormat="1" ht="14.25" customHeight="1">
      <c r="A6" s="162"/>
      <c r="B6" s="34" t="s">
        <v>16</v>
      </c>
      <c r="C6" s="6" t="s">
        <v>11</v>
      </c>
      <c r="D6" s="6" t="s">
        <v>12</v>
      </c>
      <c r="E6" s="92" t="s">
        <v>16</v>
      </c>
      <c r="F6" s="6" t="s">
        <v>11</v>
      </c>
      <c r="G6" s="6" t="s">
        <v>12</v>
      </c>
      <c r="H6" s="142"/>
    </row>
    <row r="7" spans="1:8" s="42" customFormat="1" ht="20.25">
      <c r="A7" s="56" t="s">
        <v>2</v>
      </c>
      <c r="B7" s="100">
        <v>0.28999999999999998</v>
      </c>
      <c r="C7" s="100">
        <v>0.27</v>
      </c>
      <c r="D7" s="101">
        <v>0.32</v>
      </c>
      <c r="E7" s="104">
        <v>0.62</v>
      </c>
      <c r="F7" s="104">
        <v>0.38</v>
      </c>
      <c r="G7" s="105">
        <v>0.86</v>
      </c>
      <c r="H7" s="15" t="s">
        <v>16</v>
      </c>
    </row>
    <row r="8" spans="1:8" s="42" customFormat="1" ht="20.25" customHeight="1">
      <c r="A8" s="53" t="s">
        <v>7</v>
      </c>
      <c r="B8" s="102">
        <v>0.28000000000000003</v>
      </c>
      <c r="C8" s="102">
        <v>0.25</v>
      </c>
      <c r="D8" s="103">
        <v>0.31</v>
      </c>
      <c r="E8" s="106">
        <v>0.32</v>
      </c>
      <c r="F8" s="106">
        <v>0.12</v>
      </c>
      <c r="G8" s="107">
        <v>0.51</v>
      </c>
      <c r="H8" s="16" t="s">
        <v>17</v>
      </c>
    </row>
    <row r="9" spans="1:8" s="42" customFormat="1" ht="20.25" customHeight="1">
      <c r="A9" s="53" t="s">
        <v>31</v>
      </c>
      <c r="B9" s="102">
        <v>0.35</v>
      </c>
      <c r="C9" s="102">
        <v>0.32</v>
      </c>
      <c r="D9" s="103">
        <v>0.39</v>
      </c>
      <c r="E9" s="108">
        <v>1.87</v>
      </c>
      <c r="F9" s="108">
        <v>1.31</v>
      </c>
      <c r="G9" s="109">
        <v>2.63</v>
      </c>
      <c r="H9" s="17" t="s">
        <v>18</v>
      </c>
    </row>
    <row r="10" spans="1:8" ht="21" customHeight="1">
      <c r="A10" s="165" t="s">
        <v>9</v>
      </c>
      <c r="B10" s="165"/>
      <c r="C10" s="165"/>
      <c r="D10" s="165"/>
      <c r="E10" s="159" t="s">
        <v>20</v>
      </c>
      <c r="F10" s="159"/>
      <c r="G10" s="159"/>
      <c r="H10" s="159"/>
    </row>
    <row r="11" spans="1:8" s="35" customFormat="1" ht="54.75" customHeight="1">
      <c r="A11" s="151" t="s">
        <v>114</v>
      </c>
      <c r="B11" s="151"/>
      <c r="C11" s="151"/>
      <c r="D11" s="151"/>
      <c r="E11" s="144" t="s">
        <v>113</v>
      </c>
      <c r="F11" s="144"/>
      <c r="G11" s="144"/>
      <c r="H11" s="144"/>
    </row>
    <row r="12" spans="1:8" ht="22.5" customHeight="1">
      <c r="A12" s="145" t="s">
        <v>118</v>
      </c>
      <c r="B12" s="135"/>
      <c r="C12" s="135"/>
      <c r="D12" s="135"/>
      <c r="E12" s="144" t="s">
        <v>138</v>
      </c>
      <c r="F12" s="144"/>
      <c r="G12" s="144"/>
      <c r="H12" s="144"/>
    </row>
  </sheetData>
  <mergeCells count="8">
    <mergeCell ref="A12:D12"/>
    <mergeCell ref="E11:H11"/>
    <mergeCell ref="E12:H12"/>
    <mergeCell ref="H4:H6"/>
    <mergeCell ref="A4:A6"/>
    <mergeCell ref="A10:D10"/>
    <mergeCell ref="E10:H10"/>
    <mergeCell ref="A11:D11"/>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92D050"/>
  </sheetPr>
  <dimension ref="A1:F12"/>
  <sheetViews>
    <sheetView rightToLeft="1" view="pageBreakPreview" zoomScaleNormal="100" zoomScaleSheetLayoutView="100" workbookViewId="0">
      <selection activeCell="D19" sqref="D19"/>
    </sheetView>
  </sheetViews>
  <sheetFormatPr defaultRowHeight="14.25"/>
  <cols>
    <col min="1" max="1" width="19.25" customWidth="1"/>
    <col min="2" max="2" width="17.5" customWidth="1"/>
    <col min="3" max="3" width="17.25" customWidth="1"/>
    <col min="4" max="4" width="17.5" customWidth="1"/>
    <col min="5" max="5" width="21.625" customWidth="1"/>
  </cols>
  <sheetData>
    <row r="1" spans="1:6" ht="23.25">
      <c r="A1" s="9" t="s">
        <v>141</v>
      </c>
      <c r="B1" s="11"/>
      <c r="C1" s="11"/>
      <c r="D1" s="11"/>
      <c r="E1" s="11"/>
    </row>
    <row r="2" spans="1:6" ht="15">
      <c r="A2" s="50" t="s">
        <v>142</v>
      </c>
      <c r="B2" s="11"/>
      <c r="C2" s="11"/>
      <c r="D2" s="11"/>
      <c r="E2" s="11"/>
    </row>
    <row r="3" spans="1:6" ht="6" customHeight="1"/>
    <row r="4" spans="1:6" s="42" customFormat="1" ht="21" customHeight="1">
      <c r="A4" s="161" t="s">
        <v>22</v>
      </c>
      <c r="B4" s="55" t="s">
        <v>66</v>
      </c>
      <c r="C4" s="21"/>
      <c r="D4" s="57" t="s">
        <v>67</v>
      </c>
      <c r="E4" s="140" t="s">
        <v>26</v>
      </c>
    </row>
    <row r="5" spans="1:6" s="42" customFormat="1" ht="21" customHeight="1">
      <c r="A5" s="166"/>
      <c r="B5" s="58" t="s">
        <v>2</v>
      </c>
      <c r="C5" s="43" t="s">
        <v>4</v>
      </c>
      <c r="D5" s="43" t="s">
        <v>5</v>
      </c>
      <c r="E5" s="141"/>
    </row>
    <row r="6" spans="1:6" s="42" customFormat="1" ht="20.25" customHeight="1">
      <c r="A6" s="162"/>
      <c r="B6" s="34" t="s">
        <v>16</v>
      </c>
      <c r="C6" s="6" t="s">
        <v>11</v>
      </c>
      <c r="D6" s="6" t="s">
        <v>12</v>
      </c>
      <c r="E6" s="142"/>
    </row>
    <row r="7" spans="1:6" s="42" customFormat="1" ht="20.25">
      <c r="A7" s="56" t="s">
        <v>2</v>
      </c>
      <c r="B7" s="95">
        <f>SUM(B8:B10)</f>
        <v>41972</v>
      </c>
      <c r="C7" s="95">
        <f>SUM(C8:C10)</f>
        <v>13154</v>
      </c>
      <c r="D7" s="95">
        <f>SUM(D8:D10)</f>
        <v>28818</v>
      </c>
      <c r="E7" s="12" t="s">
        <v>16</v>
      </c>
    </row>
    <row r="8" spans="1:6" s="42" customFormat="1" ht="20.25">
      <c r="A8" s="53" t="s">
        <v>23</v>
      </c>
      <c r="B8" s="95">
        <f>SUM(C8:D8)</f>
        <v>31639</v>
      </c>
      <c r="C8" s="91">
        <v>11492</v>
      </c>
      <c r="D8" s="91">
        <v>20147</v>
      </c>
      <c r="E8" s="13" t="s">
        <v>27</v>
      </c>
    </row>
    <row r="9" spans="1:6" s="42" customFormat="1" ht="20.25">
      <c r="A9" s="53" t="s">
        <v>24</v>
      </c>
      <c r="B9" s="95">
        <f>SUM(C9:D9)</f>
        <v>1704</v>
      </c>
      <c r="C9" s="91">
        <v>450</v>
      </c>
      <c r="D9" s="91">
        <v>1254</v>
      </c>
      <c r="E9" s="13" t="s">
        <v>28</v>
      </c>
    </row>
    <row r="10" spans="1:6" s="42" customFormat="1" ht="20.25">
      <c r="A10" s="54" t="s">
        <v>25</v>
      </c>
      <c r="B10" s="95">
        <f>SUM(C10:D10)</f>
        <v>8629</v>
      </c>
      <c r="C10" s="96">
        <v>1212</v>
      </c>
      <c r="D10" s="96">
        <v>7417</v>
      </c>
      <c r="E10" s="14" t="s">
        <v>29</v>
      </c>
    </row>
    <row r="11" spans="1:6" ht="26.25" customHeight="1">
      <c r="A11" s="167" t="s">
        <v>9</v>
      </c>
      <c r="B11" s="167"/>
      <c r="C11" s="131"/>
      <c r="D11" s="158" t="s">
        <v>20</v>
      </c>
      <c r="E11" s="158"/>
    </row>
    <row r="12" spans="1:6" ht="35.25" customHeight="1">
      <c r="A12" s="145" t="s">
        <v>136</v>
      </c>
      <c r="B12" s="135"/>
      <c r="C12" s="125"/>
      <c r="D12" s="132" t="s">
        <v>140</v>
      </c>
      <c r="E12" s="132"/>
      <c r="F12" s="93"/>
    </row>
  </sheetData>
  <mergeCells count="6">
    <mergeCell ref="A11:B11"/>
    <mergeCell ref="A12:B12"/>
    <mergeCell ref="D11:E11"/>
    <mergeCell ref="D12:E12"/>
    <mergeCell ref="E4:E6"/>
    <mergeCell ref="A4:A6"/>
  </mergeCells>
  <pageMargins left="0.70866141732283472" right="0.70866141732283472" top="0.74803149606299213" bottom="0.74803149606299213" header="0.31496062992125984" footer="0.31496062992125984"/>
  <pageSetup paperSize="9" scale="115" orientation="landscape" r:id="rId1"/>
</worksheet>
</file>

<file path=xl/worksheets/sheet9.xml><?xml version="1.0" encoding="utf-8"?>
<worksheet xmlns="http://schemas.openxmlformats.org/spreadsheetml/2006/main" xmlns:r="http://schemas.openxmlformats.org/officeDocument/2006/relationships">
  <sheetPr>
    <tabColor theme="9" tint="-0.499984740745262"/>
  </sheetPr>
  <dimension ref="A1:C11"/>
  <sheetViews>
    <sheetView rightToLeft="1" view="pageBreakPreview" zoomScaleNormal="100" zoomScaleSheetLayoutView="100" workbookViewId="0">
      <selection activeCell="K9" sqref="K9"/>
    </sheetView>
  </sheetViews>
  <sheetFormatPr defaultRowHeight="14.25"/>
  <cols>
    <col min="1" max="1" width="33.25" customWidth="1"/>
    <col min="2" max="2" width="26.125" customWidth="1"/>
    <col min="3" max="3" width="38.25" customWidth="1"/>
  </cols>
  <sheetData>
    <row r="1" spans="1:3" ht="23.25">
      <c r="A1" s="9" t="s">
        <v>145</v>
      </c>
      <c r="B1" s="11"/>
      <c r="C1" s="11"/>
    </row>
    <row r="2" spans="1:3" ht="15">
      <c r="A2" s="10" t="s">
        <v>146</v>
      </c>
      <c r="B2" s="11"/>
      <c r="C2" s="11"/>
    </row>
    <row r="3" spans="1:3" ht="6" customHeight="1">
      <c r="A3" s="33"/>
    </row>
    <row r="4" spans="1:3" s="35" customFormat="1" ht="14.25" customHeight="1">
      <c r="A4" s="161" t="s">
        <v>22</v>
      </c>
      <c r="B4" s="118" t="s">
        <v>143</v>
      </c>
      <c r="C4" s="168" t="s">
        <v>26</v>
      </c>
    </row>
    <row r="5" spans="1:3" ht="14.25" customHeight="1">
      <c r="A5" s="162"/>
      <c r="B5" s="119" t="s">
        <v>144</v>
      </c>
      <c r="C5" s="169"/>
    </row>
    <row r="6" spans="1:3" ht="20.25">
      <c r="A6" s="56" t="s">
        <v>2</v>
      </c>
      <c r="B6" s="113">
        <v>19.399999999999999</v>
      </c>
      <c r="C6" s="12" t="s">
        <v>16</v>
      </c>
    </row>
    <row r="7" spans="1:3" ht="20.25">
      <c r="A7" s="53" t="s">
        <v>23</v>
      </c>
      <c r="B7" s="114">
        <v>19.5</v>
      </c>
      <c r="C7" s="13" t="s">
        <v>27</v>
      </c>
    </row>
    <row r="8" spans="1:3" ht="20.25">
      <c r="A8" s="53" t="s">
        <v>24</v>
      </c>
      <c r="B8" s="114">
        <v>27.6</v>
      </c>
      <c r="C8" s="13" t="s">
        <v>28</v>
      </c>
    </row>
    <row r="9" spans="1:3" ht="20.25">
      <c r="A9" s="54" t="s">
        <v>25</v>
      </c>
      <c r="B9" s="115">
        <v>17.3</v>
      </c>
      <c r="C9" s="14" t="s">
        <v>29</v>
      </c>
    </row>
    <row r="10" spans="1:3" ht="26.25" customHeight="1">
      <c r="A10" s="117" t="s">
        <v>9</v>
      </c>
      <c r="B10" s="123"/>
      <c r="C10" s="121" t="s">
        <v>20</v>
      </c>
    </row>
    <row r="11" spans="1:3" ht="42" customHeight="1">
      <c r="A11" s="122" t="s">
        <v>136</v>
      </c>
      <c r="B11" s="125"/>
      <c r="C11" s="116" t="s">
        <v>131</v>
      </c>
    </row>
  </sheetData>
  <mergeCells count="2">
    <mergeCell ref="A4:A5"/>
    <mergeCell ref="C4:C5"/>
  </mergeCells>
  <pageMargins left="0.70866141732283472" right="0.70866141732283472" top="0.74803149606299213" bottom="0.74803149606299213" header="0.31496062992125984" footer="0.31496062992125984"/>
  <pageSetup paperSize="9" scale="11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01</vt:lpstr>
      <vt:lpstr>02</vt:lpstr>
      <vt:lpstr>03</vt:lpstr>
      <vt:lpstr>04</vt:lpstr>
      <vt:lpstr>05</vt:lpstr>
      <vt:lpstr>06</vt:lpstr>
      <vt:lpstr>07</vt:lpstr>
      <vt:lpstr>08</vt:lpstr>
      <vt:lpstr>09</vt:lpstr>
      <vt:lpstr>10</vt:lpstr>
      <vt:lpstr>'06'!Print_Area</vt:lpstr>
      <vt:lpstr>'07'!Print_Area</vt:lpstr>
      <vt:lpstr>'08'!Print_Area</vt:lpstr>
      <vt:lpstr>'10'!Print_Area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2025-07-31T08:17:18Z</dcterms:modified>
</cp:coreProperties>
</file>