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heed.PCBS\Documents\HHC DEPARTMENT\TABLES_2023\الصفحة الالكترونية\Tables_A\"/>
    </mc:Choice>
  </mc:AlternateContent>
  <bookViews>
    <workbookView xWindow="-255" yWindow="-285" windowWidth="15480" windowHeight="8310" tabRatio="639"/>
  </bookViews>
  <sheets>
    <sheet name="Tab13" sheetId="67" r:id="rId1"/>
  </sheets>
  <definedNames>
    <definedName name="_xlnm.Print_Area" localSheetId="0">'Tab13'!$A$1:$J$14</definedName>
  </definedNames>
  <calcPr calcId="162913" fullPrecision="0"/>
</workbook>
</file>

<file path=xl/calcChain.xml><?xml version="1.0" encoding="utf-8"?>
<calcChain xmlns="http://schemas.openxmlformats.org/spreadsheetml/2006/main">
  <c r="I10" i="67" l="1"/>
  <c r="H10" i="67"/>
  <c r="G10" i="67"/>
  <c r="D10" i="67"/>
  <c r="J10" i="67" l="1"/>
  <c r="I7" i="67" l="1"/>
  <c r="I8" i="67"/>
  <c r="I9" i="67"/>
  <c r="H7" i="67"/>
  <c r="H8" i="67"/>
  <c r="H9" i="67"/>
  <c r="G9" i="67" l="1"/>
  <c r="D9" i="67"/>
  <c r="J9" i="67" l="1"/>
  <c r="D8" i="67" l="1"/>
  <c r="G8" i="67" l="1"/>
  <c r="J8" i="67" l="1"/>
</calcChain>
</file>

<file path=xl/sharedStrings.xml><?xml version="1.0" encoding="utf-8"?>
<sst xmlns="http://schemas.openxmlformats.org/spreadsheetml/2006/main" count="18" uniqueCount="14">
  <si>
    <t>المجموع</t>
  </si>
  <si>
    <t>السنة</t>
  </si>
  <si>
    <t xml:space="preserve">وحدات جديدة </t>
  </si>
  <si>
    <t xml:space="preserve">وحدات قائمة </t>
  </si>
  <si>
    <t>عدد</t>
  </si>
  <si>
    <t>عدد ومساحة  الوحدات السكنية  المرخصة</t>
  </si>
  <si>
    <r>
      <t>مساحة (م</t>
    </r>
    <r>
      <rPr>
        <vertAlign val="superscript"/>
        <sz val="9"/>
        <rFont val="Simplified Arabic"/>
        <family val="1"/>
      </rPr>
      <t>2</t>
    </r>
    <r>
      <rPr>
        <sz val="9"/>
        <rFont val="Simplified Arabic"/>
        <family val="1"/>
      </rPr>
      <t>)</t>
    </r>
  </si>
  <si>
    <r>
      <t>متوسط المساحة (م</t>
    </r>
    <r>
      <rPr>
        <vertAlign val="superscript"/>
        <sz val="9"/>
        <rFont val="Simplified Arabic"/>
        <family val="1"/>
      </rPr>
      <t>2</t>
    </r>
    <r>
      <rPr>
        <sz val="9"/>
        <rFont val="Simplified Arabic"/>
        <family val="1"/>
      </rPr>
      <t>)</t>
    </r>
  </si>
  <si>
    <r>
      <t>متوسط المساحة (م</t>
    </r>
    <r>
      <rPr>
        <b/>
        <vertAlign val="superscript"/>
        <sz val="9"/>
        <rFont val="Simplified Arabic"/>
        <family val="1"/>
      </rPr>
      <t>2</t>
    </r>
    <r>
      <rPr>
        <b/>
        <sz val="9"/>
        <rFont val="Simplified Arabic"/>
        <family val="1"/>
      </rPr>
      <t>)</t>
    </r>
  </si>
  <si>
    <r>
      <t>مساحة (م</t>
    </r>
    <r>
      <rPr>
        <b/>
        <vertAlign val="superscript"/>
        <sz val="9"/>
        <rFont val="Simplified Arabic"/>
        <family val="1"/>
      </rPr>
      <t>2</t>
    </r>
    <r>
      <rPr>
        <b/>
        <sz val="9"/>
        <rFont val="Simplified Arabic"/>
        <family val="1"/>
      </rPr>
      <t>)</t>
    </r>
  </si>
  <si>
    <t>ملاحظة: البيانات لا تشمل ذلك الجزء من محافظة القدس والذي ضمه الاحتلال الإسرائيلي إليه عنوة بعيد احتلاله للضفة الغربية عام 1967.</t>
  </si>
  <si>
    <t>ملاحظة:  البيانات تشمل الوحدات السكنية الكاملة فقط.</t>
  </si>
  <si>
    <t>الجهاز المركزي للإحصاء الفلسطيني.  قاعدة بيانات إحصاءات رخص الأبنية، 2019-2023.</t>
  </si>
  <si>
    <r>
      <t>عدد ومساحة الوحدات السكنية المرخصة في فلسطين</t>
    </r>
    <r>
      <rPr>
        <b/>
        <sz val="11"/>
        <rFont val="Times New Roman"/>
        <family val="1"/>
      </rPr>
      <t>، 2019-2023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</si>
</sst>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2" x14ac:knownFonts="1">
    <font>
      <sz val="10"/>
      <name val="Times New Roman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Simplified Arabic"/>
      <family val="1"/>
    </font>
    <font>
      <b/>
      <sz val="9"/>
      <name val="Simplified Arabic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Simplified Arabic"/>
      <family val="1"/>
    </font>
    <font>
      <sz val="8"/>
      <name val="Simplified Arabic"/>
      <family val="1"/>
    </font>
    <font>
      <sz val="8"/>
      <name val="Arial"/>
      <family val="2"/>
    </font>
    <font>
      <vertAlign val="superscript"/>
      <sz val="9"/>
      <name val="Simplified Arabic"/>
      <family val="1"/>
    </font>
    <font>
      <b/>
      <vertAlign val="superscript"/>
      <sz val="9"/>
      <name val="Simplified Arabic"/>
      <family val="1"/>
    </font>
    <font>
      <sz val="10"/>
      <name val="Arial"/>
      <family val="2"/>
    </font>
    <font>
      <b/>
      <sz val="11"/>
      <name val="Times New Roman"/>
      <family val="1"/>
    </font>
    <font>
      <sz val="8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3" fillId="0" borderId="0"/>
    <xf numFmtId="0" fontId="15" fillId="0" borderId="0"/>
    <xf numFmtId="0" fontId="4" fillId="0" borderId="0"/>
    <xf numFmtId="0" fontId="20" fillId="0" borderId="0"/>
    <xf numFmtId="0" fontId="21" fillId="0" borderId="0"/>
    <xf numFmtId="0" fontId="2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4" fillId="0" borderId="0" xfId="1" applyAlignment="1">
      <alignment horizontal="center" vertical="center" wrapText="1"/>
    </xf>
    <xf numFmtId="0" fontId="4" fillId="0" borderId="0" xfId="1"/>
    <xf numFmtId="0" fontId="15" fillId="0" borderId="0" xfId="1" applyFont="1"/>
    <xf numFmtId="0" fontId="4" fillId="2" borderId="0" xfId="1" applyFill="1"/>
    <xf numFmtId="3" fontId="8" fillId="0" borderId="0" xfId="1" applyNumberFormat="1" applyFont="1" applyBorder="1" applyAlignment="1">
      <alignment horizontal="right" vertical="center" readingOrder="2"/>
    </xf>
    <xf numFmtId="3" fontId="9" fillId="0" borderId="0" xfId="1" applyNumberFormat="1" applyFont="1" applyBorder="1" applyAlignment="1">
      <alignment horizontal="right" vertical="center" readingOrder="2"/>
    </xf>
    <xf numFmtId="3" fontId="8" fillId="0" borderId="12" xfId="1" applyNumberFormat="1" applyFont="1" applyBorder="1" applyAlignment="1">
      <alignment horizontal="right" vertical="center" readingOrder="2"/>
    </xf>
    <xf numFmtId="3" fontId="9" fillId="0" borderId="11" xfId="1" applyNumberFormat="1" applyFont="1" applyBorder="1" applyAlignment="1">
      <alignment horizontal="right" vertical="center" readingOrder="2"/>
    </xf>
    <xf numFmtId="3" fontId="9" fillId="0" borderId="12" xfId="1" applyNumberFormat="1" applyFont="1" applyBorder="1" applyAlignment="1">
      <alignment horizontal="right" vertical="center" readingOrder="2"/>
    </xf>
    <xf numFmtId="0" fontId="15" fillId="2" borderId="0" xfId="1" applyFont="1" applyFill="1"/>
    <xf numFmtId="0" fontId="9" fillId="0" borderId="11" xfId="1" applyFont="1" applyBorder="1" applyAlignment="1">
      <alignment horizontal="right" indent="1"/>
    </xf>
    <xf numFmtId="0" fontId="9" fillId="0" borderId="15" xfId="1" applyFont="1" applyBorder="1" applyAlignment="1">
      <alignment horizontal="right" indent="1"/>
    </xf>
    <xf numFmtId="0" fontId="9" fillId="2" borderId="7" xfId="1" applyFont="1" applyFill="1" applyBorder="1" applyAlignment="1">
      <alignment horizontal="right" indent="1"/>
    </xf>
    <xf numFmtId="165" fontId="9" fillId="0" borderId="13" xfId="1" applyNumberFormat="1" applyFont="1" applyBorder="1" applyAlignment="1">
      <alignment horizontal="right" vertical="center" readingOrder="2"/>
    </xf>
    <xf numFmtId="3" fontId="9" fillId="0" borderId="15" xfId="1" applyNumberFormat="1" applyFont="1" applyBorder="1" applyAlignment="1">
      <alignment horizontal="right" vertical="center" readingOrder="2"/>
    </xf>
    <xf numFmtId="165" fontId="9" fillId="2" borderId="9" xfId="1" applyNumberFormat="1" applyFont="1" applyFill="1" applyBorder="1" applyAlignment="1">
      <alignment horizontal="right" vertical="center" readingOrder="2"/>
    </xf>
    <xf numFmtId="0" fontId="11" fillId="0" borderId="0" xfId="0" applyFont="1" applyAlignment="1">
      <alignment horizontal="right" vertical="center" readingOrder="2"/>
    </xf>
    <xf numFmtId="0" fontId="9" fillId="2" borderId="15" xfId="1" applyFont="1" applyFill="1" applyBorder="1" applyAlignment="1">
      <alignment horizontal="right" indent="1"/>
    </xf>
    <xf numFmtId="3" fontId="18" fillId="2" borderId="5" xfId="3" applyNumberFormat="1" applyFont="1" applyFill="1" applyBorder="1" applyAlignment="1">
      <alignment horizontal="right" vertical="center" readingOrder="2"/>
    </xf>
    <xf numFmtId="3" fontId="19" fillId="2" borderId="7" xfId="1" applyNumberFormat="1" applyFont="1" applyFill="1" applyBorder="1" applyAlignment="1">
      <alignment horizontal="right" vertical="center" readingOrder="2"/>
    </xf>
    <xf numFmtId="3" fontId="19" fillId="2" borderId="5" xfId="1" applyNumberFormat="1" applyFont="1" applyFill="1" applyBorder="1" applyAlignment="1">
      <alignment horizontal="right" vertical="center" readingOrder="2"/>
    </xf>
    <xf numFmtId="165" fontId="19" fillId="2" borderId="10" xfId="1" applyNumberFormat="1" applyFont="1" applyFill="1" applyBorder="1" applyAlignment="1">
      <alignment horizontal="right" vertical="center" readingOrder="2"/>
    </xf>
    <xf numFmtId="0" fontId="17" fillId="0" borderId="0" xfId="1" applyFont="1"/>
    <xf numFmtId="165" fontId="8" fillId="0" borderId="13" xfId="1" applyNumberFormat="1" applyFont="1" applyBorder="1" applyAlignment="1">
      <alignment horizontal="right" vertical="center" readingOrder="2"/>
    </xf>
    <xf numFmtId="165" fontId="8" fillId="2" borderId="9" xfId="1" applyNumberFormat="1" applyFont="1" applyFill="1" applyBorder="1" applyAlignment="1">
      <alignment horizontal="right" vertical="center" readingOrder="2"/>
    </xf>
    <xf numFmtId="164" fontId="18" fillId="2" borderId="18" xfId="3" applyNumberFormat="1" applyFont="1" applyFill="1" applyBorder="1" applyAlignment="1">
      <alignment horizontal="right" vertical="center" readingOrder="2"/>
    </xf>
    <xf numFmtId="0" fontId="6" fillId="0" borderId="8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2" borderId="0" xfId="1" applyFont="1" applyFill="1" applyBorder="1" applyAlignment="1">
      <alignment horizontal="right" vertical="top" wrapText="1" indent="1"/>
    </xf>
    <xf numFmtId="0" fontId="12" fillId="2" borderId="0" xfId="1" applyFont="1" applyFill="1" applyBorder="1" applyAlignment="1">
      <alignment horizontal="left" vertical="top" wrapText="1" indent="1"/>
    </xf>
    <xf numFmtId="0" fontId="10" fillId="0" borderId="0" xfId="1" applyFont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right" vertical="top" wrapText="1"/>
    </xf>
    <xf numFmtId="0" fontId="0" fillId="0" borderId="12" xfId="0" applyBorder="1" applyAlignment="1">
      <alignment vertical="top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10">
    <cellStyle name="Normal" xfId="0" builtinId="0"/>
    <cellStyle name="Normal 2" xfId="1"/>
    <cellStyle name="Normal 2 2" xfId="7"/>
    <cellStyle name="Normal 3" xfId="2"/>
    <cellStyle name="Normal 3 2" xfId="8"/>
    <cellStyle name="Normal 4" xfId="4"/>
    <cellStyle name="Normal 5" xfId="5"/>
    <cellStyle name="Normal 6" xfId="6"/>
    <cellStyle name="Normal 7" xfId="9"/>
    <cellStyle name="Normal_Tab14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rightToLeft="1" tabSelected="1" view="pageBreakPreview" zoomScale="96" zoomScaleNormal="100" zoomScaleSheetLayoutView="96" workbookViewId="0">
      <selection activeCell="A19" sqref="A19:N19"/>
    </sheetView>
  </sheetViews>
  <sheetFormatPr defaultColWidth="9.33203125" defaultRowHeight="12.75" x14ac:dyDescent="0.2"/>
  <cols>
    <col min="1" max="1" width="16.6640625" style="2" customWidth="1"/>
    <col min="2" max="2" width="10.33203125" style="2" customWidth="1"/>
    <col min="3" max="3" width="12.33203125" style="2" customWidth="1"/>
    <col min="4" max="4" width="15.83203125" style="2" customWidth="1"/>
    <col min="5" max="5" width="9.1640625" style="2" customWidth="1"/>
    <col min="6" max="6" width="10.5" style="2" customWidth="1"/>
    <col min="7" max="7" width="15.1640625" style="2" customWidth="1"/>
    <col min="8" max="8" width="9.83203125" style="2" customWidth="1"/>
    <col min="9" max="9" width="13.5" style="2" customWidth="1"/>
    <col min="10" max="10" width="16.83203125" style="2" customWidth="1"/>
    <col min="11" max="16384" width="9.33203125" style="2"/>
  </cols>
  <sheetData>
    <row r="1" spans="1:14" s="1" customFormat="1" ht="21" customHeight="1" x14ac:dyDescent="0.2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</row>
    <row r="2" spans="1:14" ht="18.600000000000001" customHeight="1" x14ac:dyDescent="0.2">
      <c r="A2" s="34" t="s">
        <v>1</v>
      </c>
      <c r="B2" s="39" t="s">
        <v>5</v>
      </c>
      <c r="C2" s="40"/>
      <c r="D2" s="40"/>
      <c r="E2" s="41"/>
      <c r="F2" s="41"/>
      <c r="G2" s="41"/>
      <c r="H2" s="41"/>
      <c r="I2" s="41"/>
      <c r="J2" s="42"/>
    </row>
    <row r="3" spans="1:14" ht="18.600000000000001" customHeight="1" x14ac:dyDescent="0.2">
      <c r="A3" s="35"/>
      <c r="B3" s="43" t="s">
        <v>2</v>
      </c>
      <c r="C3" s="44"/>
      <c r="D3" s="45"/>
      <c r="E3" s="43" t="s">
        <v>3</v>
      </c>
      <c r="F3" s="44"/>
      <c r="G3" s="45"/>
      <c r="H3" s="49" t="s">
        <v>0</v>
      </c>
      <c r="I3" s="50"/>
      <c r="J3" s="51"/>
    </row>
    <row r="4" spans="1:14" ht="18.600000000000001" customHeight="1" x14ac:dyDescent="0.2">
      <c r="A4" s="35"/>
      <c r="B4" s="46"/>
      <c r="C4" s="47"/>
      <c r="D4" s="48"/>
      <c r="E4" s="46"/>
      <c r="F4" s="47"/>
      <c r="G4" s="48"/>
      <c r="H4" s="52"/>
      <c r="I4" s="53"/>
      <c r="J4" s="54"/>
    </row>
    <row r="5" spans="1:14" x14ac:dyDescent="0.2">
      <c r="A5" s="35"/>
      <c r="B5" s="27" t="s">
        <v>4</v>
      </c>
      <c r="C5" s="27" t="s">
        <v>6</v>
      </c>
      <c r="D5" s="27" t="s">
        <v>7</v>
      </c>
      <c r="E5" s="27" t="s">
        <v>4</v>
      </c>
      <c r="F5" s="27" t="s">
        <v>6</v>
      </c>
      <c r="G5" s="27" t="s">
        <v>7</v>
      </c>
      <c r="H5" s="29" t="s">
        <v>4</v>
      </c>
      <c r="I5" s="29" t="s">
        <v>9</v>
      </c>
      <c r="J5" s="29" t="s">
        <v>8</v>
      </c>
    </row>
    <row r="6" spans="1:14" ht="27" customHeight="1" x14ac:dyDescent="0.2">
      <c r="A6" s="36"/>
      <c r="B6" s="28"/>
      <c r="C6" s="28"/>
      <c r="D6" s="28"/>
      <c r="E6" s="28"/>
      <c r="F6" s="28"/>
      <c r="G6" s="28"/>
      <c r="H6" s="30"/>
      <c r="I6" s="30"/>
      <c r="J6" s="30"/>
    </row>
    <row r="7" spans="1:14" s="3" customFormat="1" ht="18" customHeight="1" x14ac:dyDescent="0.2">
      <c r="A7" s="11">
        <v>2019</v>
      </c>
      <c r="B7" s="8">
        <v>14667.999999999976</v>
      </c>
      <c r="C7" s="9">
        <v>2356532.0000000075</v>
      </c>
      <c r="D7" s="14">
        <v>160.69999999999999</v>
      </c>
      <c r="E7" s="9">
        <v>3842.9999999999982</v>
      </c>
      <c r="F7" s="9">
        <v>595011.99999999953</v>
      </c>
      <c r="G7" s="14">
        <v>154.80000000000001</v>
      </c>
      <c r="H7" s="7">
        <f t="shared" ref="H7:H9" si="0">E7+B7</f>
        <v>18511</v>
      </c>
      <c r="I7" s="7">
        <f t="shared" ref="I7:I9" si="1">C7+F7</f>
        <v>2951544</v>
      </c>
      <c r="J7" s="24">
        <v>159.4</v>
      </c>
    </row>
    <row r="8" spans="1:14" s="3" customFormat="1" ht="18" customHeight="1" x14ac:dyDescent="0.2">
      <c r="A8" s="12">
        <v>2020</v>
      </c>
      <c r="B8" s="15">
        <v>12114.999999999987</v>
      </c>
      <c r="C8" s="6">
        <v>1953831.0000000047</v>
      </c>
      <c r="D8" s="16">
        <f>C8/B8</f>
        <v>161.30000000000001</v>
      </c>
      <c r="E8" s="6">
        <v>3078.0000000000032</v>
      </c>
      <c r="F8" s="6">
        <v>488920.00000000006</v>
      </c>
      <c r="G8" s="16">
        <f>F8/E8</f>
        <v>158.80000000000001</v>
      </c>
      <c r="H8" s="5">
        <f t="shared" si="0"/>
        <v>15193</v>
      </c>
      <c r="I8" s="5">
        <f t="shared" si="1"/>
        <v>2442751</v>
      </c>
      <c r="J8" s="25">
        <f>I8/H8</f>
        <v>160.80000000000001</v>
      </c>
    </row>
    <row r="9" spans="1:14" s="3" customFormat="1" ht="18" customHeight="1" x14ac:dyDescent="0.2">
      <c r="A9" s="12">
        <v>2021</v>
      </c>
      <c r="B9" s="15">
        <v>15991.99999999996</v>
      </c>
      <c r="C9" s="6">
        <v>2649757.0000000033</v>
      </c>
      <c r="D9" s="16">
        <f>C9/B9</f>
        <v>165.7</v>
      </c>
      <c r="E9" s="6">
        <v>5287</v>
      </c>
      <c r="F9" s="6">
        <v>836073.00000000105</v>
      </c>
      <c r="G9" s="16">
        <f>F9/E9</f>
        <v>158.1</v>
      </c>
      <c r="H9" s="5">
        <f t="shared" si="0"/>
        <v>21279</v>
      </c>
      <c r="I9" s="5">
        <f t="shared" si="1"/>
        <v>3485830</v>
      </c>
      <c r="J9" s="25">
        <f>I9/H9</f>
        <v>163.80000000000001</v>
      </c>
    </row>
    <row r="10" spans="1:14" s="10" customFormat="1" ht="18" customHeight="1" x14ac:dyDescent="0.2">
      <c r="A10" s="18">
        <v>2022</v>
      </c>
      <c r="B10" s="15">
        <v>17977.999999999982</v>
      </c>
      <c r="C10" s="6">
        <v>3042537.9999999958</v>
      </c>
      <c r="D10" s="16">
        <f>C10/B10</f>
        <v>169.2</v>
      </c>
      <c r="E10" s="6">
        <v>5170</v>
      </c>
      <c r="F10" s="6">
        <v>830733.99999999837</v>
      </c>
      <c r="G10" s="16">
        <f>F10/E10</f>
        <v>160.69999999999999</v>
      </c>
      <c r="H10" s="5">
        <f t="shared" ref="H10" si="2">E10+B10</f>
        <v>23148</v>
      </c>
      <c r="I10" s="5">
        <f t="shared" ref="I10" si="3">C10+F10</f>
        <v>3873272</v>
      </c>
      <c r="J10" s="25">
        <f>I10/H10</f>
        <v>167.3</v>
      </c>
    </row>
    <row r="11" spans="1:14" s="10" customFormat="1" ht="18" customHeight="1" x14ac:dyDescent="0.2">
      <c r="A11" s="13">
        <v>2023</v>
      </c>
      <c r="B11" s="20">
        <v>14866</v>
      </c>
      <c r="C11" s="21">
        <v>2487229</v>
      </c>
      <c r="D11" s="22">
        <v>167.3</v>
      </c>
      <c r="E11" s="21">
        <v>4131</v>
      </c>
      <c r="F11" s="21">
        <v>673763</v>
      </c>
      <c r="G11" s="22">
        <v>163.1</v>
      </c>
      <c r="H11" s="19">
        <v>18997</v>
      </c>
      <c r="I11" s="19">
        <v>3160992</v>
      </c>
      <c r="J11" s="26">
        <v>166.4</v>
      </c>
    </row>
    <row r="12" spans="1:14" ht="18" customHeight="1" x14ac:dyDescent="0.2">
      <c r="A12" s="37" t="s">
        <v>10</v>
      </c>
      <c r="B12" s="37"/>
      <c r="C12" s="37"/>
      <c r="D12" s="37"/>
      <c r="E12" s="37"/>
      <c r="F12" s="37"/>
      <c r="G12" s="38"/>
      <c r="H12" s="38"/>
      <c r="I12" s="38"/>
      <c r="J12" s="38"/>
      <c r="K12" s="23"/>
      <c r="L12" s="23"/>
      <c r="M12" s="23"/>
      <c r="N12" s="23"/>
    </row>
    <row r="13" spans="1:14" s="4" customFormat="1" ht="18" customHeight="1" x14ac:dyDescent="0.2">
      <c r="A13" s="31" t="s">
        <v>11</v>
      </c>
      <c r="B13" s="31"/>
      <c r="C13" s="31"/>
      <c r="D13" s="31"/>
      <c r="E13" s="31"/>
      <c r="F13" s="31"/>
      <c r="G13" s="32"/>
      <c r="H13" s="32"/>
      <c r="I13" s="32"/>
      <c r="J13" s="32"/>
    </row>
    <row r="14" spans="1:14" ht="18" customHeight="1" x14ac:dyDescent="0.2">
      <c r="A14" s="17" t="s">
        <v>12</v>
      </c>
    </row>
  </sheetData>
  <mergeCells count="18">
    <mergeCell ref="A1:J1"/>
    <mergeCell ref="A2:A6"/>
    <mergeCell ref="A12:J12"/>
    <mergeCell ref="B2:J2"/>
    <mergeCell ref="B3:D4"/>
    <mergeCell ref="E3:G4"/>
    <mergeCell ref="H3:J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13:F13"/>
    <mergeCell ref="G13:J13"/>
  </mergeCells>
  <printOptions horizontalCentered="1"/>
  <pageMargins left="0.39370078740157499" right="0.39370078740157499" top="0.78740157480314998" bottom="0.59055118110236204" header="0.39370078740157499" footer="0.39370078740157499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Tab13</vt:lpstr>
      <vt:lpstr>'Tab13'!Print_Area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PCBS</dc:creator>
  <cp:lastModifiedBy>WAHEED SHAHROURI</cp:lastModifiedBy>
  <cp:lastPrinted>2024-10-14T07:49:19Z</cp:lastPrinted>
  <dcterms:created xsi:type="dcterms:W3CDTF">2002-09-10T07:34:10Z</dcterms:created>
  <dcterms:modified xsi:type="dcterms:W3CDTF">2024-10-14T07:49:21Z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