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نيابة العامة\"/>
    </mc:Choice>
  </mc:AlternateContent>
  <bookViews>
    <workbookView xWindow="0" yWindow="0" windowWidth="18270" windowHeight="6105"/>
  </bookViews>
  <sheets>
    <sheet name="Pro2017-2024-2E" sheetId="3" r:id="rId1"/>
  </sheets>
  <definedNames>
    <definedName name="_xlnm.Print_Area" localSheetId="0">'Pro2017-2024-2E'!$A$1:$Y$20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3" l="1"/>
  <c r="X17" i="3"/>
  <c r="W17" i="3"/>
  <c r="V17" i="3" l="1"/>
  <c r="U17" i="3"/>
  <c r="T17" i="3"/>
  <c r="S17" i="3" l="1"/>
  <c r="R17" i="3"/>
  <c r="Q17" i="3"/>
  <c r="M17" i="3"/>
  <c r="L17" i="3"/>
  <c r="K17" i="3"/>
  <c r="G17" i="3"/>
  <c r="F17" i="3"/>
  <c r="E17" i="3"/>
  <c r="D17" i="3"/>
  <c r="C17" i="3"/>
  <c r="B17" i="3"/>
  <c r="P17" i="3" l="1"/>
  <c r="O17" i="3"/>
  <c r="N17" i="3"/>
</calcChain>
</file>

<file path=xl/sharedStrings.xml><?xml version="1.0" encoding="utf-8"?>
<sst xmlns="http://schemas.openxmlformats.org/spreadsheetml/2006/main" count="83" uniqueCount="23">
  <si>
    <t>Public Prosecution</t>
  </si>
  <si>
    <t>Total Pending Cases</t>
  </si>
  <si>
    <t>Received Cases</t>
  </si>
  <si>
    <t>Total</t>
  </si>
  <si>
    <t>Closed Cases</t>
  </si>
  <si>
    <t>Ramallah &amp; Al-Bireh</t>
  </si>
  <si>
    <t>Nablus</t>
  </si>
  <si>
    <t>Jenin</t>
  </si>
  <si>
    <t>Tulkarm</t>
  </si>
  <si>
    <t>Qalqilya</t>
  </si>
  <si>
    <t>Salfit</t>
  </si>
  <si>
    <t>Hebron</t>
  </si>
  <si>
    <t>Halhoul</t>
  </si>
  <si>
    <t>Bethlehem</t>
  </si>
  <si>
    <t>Tubas &amp; Northern Valley</t>
  </si>
  <si>
    <t>Jericho &amp; AL- Aghwar</t>
  </si>
  <si>
    <t>Dora</t>
  </si>
  <si>
    <t>Yatta</t>
  </si>
  <si>
    <t>..</t>
  </si>
  <si>
    <r>
      <t xml:space="preserve">Note: </t>
    </r>
    <r>
      <rPr>
        <sz val="9"/>
        <color theme="1"/>
        <rFont val="Arial"/>
        <family val="2"/>
        <scheme val="minor"/>
      </rPr>
      <t>Data excluded Gaza Strip and those parts of Jerusalem which were annexed by Israeli Occupation in 1967</t>
    </r>
  </si>
  <si>
    <r>
      <t>Data Source:</t>
    </r>
    <r>
      <rPr>
        <sz val="9"/>
        <color theme="1"/>
        <rFont val="Arial"/>
        <family val="2"/>
        <scheme val="minor"/>
      </rPr>
      <t xml:space="preserve"> Public Prosecution</t>
    </r>
  </si>
  <si>
    <r>
      <t xml:space="preserve">(..): </t>
    </r>
    <r>
      <rPr>
        <sz val="9"/>
        <color theme="1"/>
        <rFont val="Arial"/>
        <family val="2"/>
        <scheme val="minor"/>
      </rPr>
      <t>Data Not Available</t>
    </r>
  </si>
  <si>
    <t xml:space="preserve"> Received /Incoming, Retained and Out looked Investigative cases in Palestine by the Public Prosecution,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</si>
</sst>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0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Times New Roman"/>
      <family val="1"/>
      <scheme val="maj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64" fontId="3" fillId="2" borderId="6" xfId="0" applyNumberFormat="1" applyFont="1" applyFill="1" applyBorder="1" applyAlignment="1">
      <alignment horizontal="right" vertical="center" readingOrder="2"/>
    </xf>
    <xf numFmtId="164" fontId="3" fillId="2" borderId="3" xfId="0" applyNumberFormat="1" applyFont="1" applyFill="1" applyBorder="1" applyAlignment="1">
      <alignment horizontal="right" vertical="center" readingOrder="2"/>
    </xf>
    <xf numFmtId="164" fontId="3" fillId="2" borderId="7" xfId="0" applyNumberFormat="1" applyFont="1" applyFill="1" applyBorder="1" applyAlignment="1">
      <alignment horizontal="right" vertical="center" readingOrder="2"/>
    </xf>
    <xf numFmtId="164" fontId="3" fillId="2" borderId="0" xfId="0" applyNumberFormat="1" applyFont="1" applyFill="1" applyBorder="1" applyAlignment="1">
      <alignment horizontal="right" vertical="center" readingOrder="2"/>
    </xf>
    <xf numFmtId="164" fontId="4" fillId="2" borderId="0" xfId="0" applyNumberFormat="1" applyFont="1" applyFill="1" applyBorder="1" applyAlignment="1">
      <alignment horizontal="right" vertical="center" readingOrder="2"/>
    </xf>
    <xf numFmtId="164" fontId="4" fillId="2" borderId="8" xfId="0" applyNumberFormat="1" applyFont="1" applyFill="1" applyBorder="1" applyAlignment="1">
      <alignment horizontal="right" vertical="center" readingOrder="2"/>
    </xf>
    <xf numFmtId="164" fontId="4" fillId="2" borderId="1" xfId="0" applyNumberFormat="1" applyFont="1" applyFill="1" applyBorder="1" applyAlignment="1">
      <alignment horizontal="right" vertical="center" readingOrder="2"/>
    </xf>
    <xf numFmtId="164" fontId="6" fillId="2" borderId="6" xfId="0" applyNumberFormat="1" applyFont="1" applyFill="1" applyBorder="1" applyAlignment="1">
      <alignment horizontal="right" vertical="center" readingOrder="2"/>
    </xf>
    <xf numFmtId="164" fontId="6" fillId="2" borderId="3" xfId="0" applyNumberFormat="1" applyFont="1" applyFill="1" applyBorder="1" applyAlignment="1">
      <alignment horizontal="right" vertical="center" readingOrder="2"/>
    </xf>
    <xf numFmtId="164" fontId="6" fillId="2" borderId="7" xfId="0" applyNumberFormat="1" applyFont="1" applyFill="1" applyBorder="1" applyAlignment="1">
      <alignment horizontal="right" vertical="center" readingOrder="2"/>
    </xf>
    <xf numFmtId="164" fontId="6" fillId="2" borderId="0" xfId="0" applyNumberFormat="1" applyFont="1" applyFill="1" applyBorder="1" applyAlignment="1">
      <alignment horizontal="right" vertical="center" readingOrder="2"/>
    </xf>
    <xf numFmtId="164" fontId="7" fillId="2" borderId="0" xfId="0" applyNumberFormat="1" applyFont="1" applyFill="1" applyBorder="1" applyAlignment="1">
      <alignment horizontal="right" vertical="center" readingOrder="2"/>
    </xf>
    <xf numFmtId="164" fontId="7" fillId="2" borderId="8" xfId="0" applyNumberFormat="1" applyFont="1" applyFill="1" applyBorder="1" applyAlignment="1">
      <alignment horizontal="right" vertical="center" readingOrder="2"/>
    </xf>
    <xf numFmtId="164" fontId="7" fillId="2" borderId="1" xfId="0" applyNumberFormat="1" applyFont="1" applyFill="1" applyBorder="1" applyAlignment="1">
      <alignment horizontal="right" vertical="center" readingOrder="2"/>
    </xf>
    <xf numFmtId="0" fontId="5" fillId="0" borderId="0" xfId="0" applyFont="1" applyBorder="1" applyAlignment="1">
      <alignment horizontal="left" vertical="top" wrapText="1" readingOrder="1"/>
    </xf>
    <xf numFmtId="164" fontId="3" fillId="2" borderId="4" xfId="0" applyNumberFormat="1" applyFont="1" applyFill="1" applyBorder="1" applyAlignment="1">
      <alignment horizontal="right" vertical="center" readingOrder="2"/>
    </xf>
    <xf numFmtId="164" fontId="3" fillId="2" borderId="5" xfId="0" applyNumberFormat="1" applyFont="1" applyFill="1" applyBorder="1" applyAlignment="1">
      <alignment horizontal="right" vertical="center" readingOrder="2"/>
    </xf>
    <xf numFmtId="164" fontId="4" fillId="2" borderId="9" xfId="0" applyNumberFormat="1" applyFont="1" applyFill="1" applyBorder="1" applyAlignment="1">
      <alignment horizontal="right" vertical="center" readingOrder="2"/>
    </xf>
    <xf numFmtId="0" fontId="6" fillId="0" borderId="4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7" fillId="0" borderId="9" xfId="0" applyFont="1" applyBorder="1" applyAlignment="1">
      <alignment horizontal="left" vertical="center" wrapText="1" readingOrder="2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left" vertical="center" wrapText="1" readingOrder="1"/>
    </xf>
    <xf numFmtId="0" fontId="8" fillId="0" borderId="2" xfId="1" applyFont="1" applyFill="1" applyBorder="1" applyAlignment="1">
      <alignment horizontal="center" vertical="center" wrapText="1" readingOrder="1"/>
    </xf>
    <xf numFmtId="0" fontId="2" fillId="0" borderId="1" xfId="1" applyFont="1" applyFill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 readingOrder="1"/>
    </xf>
    <xf numFmtId="0" fontId="8" fillId="0" borderId="2" xfId="1" quotePrefix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showGridLines="0" tabSelected="1" view="pageBreakPreview" zoomScaleNormal="100" zoomScaleSheetLayoutView="100" workbookViewId="0">
      <selection activeCell="J3" sqref="J3"/>
    </sheetView>
  </sheetViews>
  <sheetFormatPr defaultRowHeight="14.25" x14ac:dyDescent="0.2"/>
  <cols>
    <col min="1" max="1" width="17.875" customWidth="1"/>
    <col min="2" max="2" width="11.75" customWidth="1"/>
    <col min="3" max="3" width="9" customWidth="1"/>
    <col min="4" max="19" width="10" customWidth="1"/>
  </cols>
  <sheetData>
    <row r="1" spans="1:25" ht="36" customHeight="1" x14ac:dyDescent="0.2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9.25" customHeight="1" x14ac:dyDescent="0.2">
      <c r="A2" s="27" t="s">
        <v>0</v>
      </c>
      <c r="B2" s="30">
        <v>2017</v>
      </c>
      <c r="C2" s="30"/>
      <c r="D2" s="30"/>
      <c r="E2" s="25">
        <v>2018</v>
      </c>
      <c r="F2" s="25"/>
      <c r="G2" s="25"/>
      <c r="H2" s="25">
        <v>2019</v>
      </c>
      <c r="I2" s="25"/>
      <c r="J2" s="25"/>
      <c r="K2" s="25">
        <v>2020</v>
      </c>
      <c r="L2" s="25"/>
      <c r="M2" s="25"/>
      <c r="N2" s="25">
        <v>2021</v>
      </c>
      <c r="O2" s="25"/>
      <c r="P2" s="25"/>
      <c r="Q2" s="25">
        <v>2022</v>
      </c>
      <c r="R2" s="25"/>
      <c r="S2" s="25"/>
      <c r="T2" s="25">
        <v>2023</v>
      </c>
      <c r="U2" s="25"/>
      <c r="V2" s="25"/>
      <c r="W2" s="25">
        <v>2024</v>
      </c>
      <c r="X2" s="25"/>
      <c r="Y2" s="25"/>
    </row>
    <row r="3" spans="1:25" ht="39" customHeight="1" x14ac:dyDescent="0.2">
      <c r="A3" s="28"/>
      <c r="B3" s="22" t="s">
        <v>1</v>
      </c>
      <c r="C3" s="23" t="s">
        <v>2</v>
      </c>
      <c r="D3" s="23" t="s">
        <v>4</v>
      </c>
      <c r="E3" s="22" t="s">
        <v>1</v>
      </c>
      <c r="F3" s="23" t="s">
        <v>2</v>
      </c>
      <c r="G3" s="23" t="s">
        <v>4</v>
      </c>
      <c r="H3" s="22" t="s">
        <v>1</v>
      </c>
      <c r="I3" s="23" t="s">
        <v>2</v>
      </c>
      <c r="J3" s="23" t="s">
        <v>4</v>
      </c>
      <c r="K3" s="22" t="s">
        <v>1</v>
      </c>
      <c r="L3" s="23" t="s">
        <v>2</v>
      </c>
      <c r="M3" s="23" t="s">
        <v>4</v>
      </c>
      <c r="N3" s="22" t="s">
        <v>1</v>
      </c>
      <c r="O3" s="23" t="s">
        <v>2</v>
      </c>
      <c r="P3" s="23" t="s">
        <v>4</v>
      </c>
      <c r="Q3" s="22" t="s">
        <v>1</v>
      </c>
      <c r="R3" s="23" t="s">
        <v>2</v>
      </c>
      <c r="S3" s="23" t="s">
        <v>4</v>
      </c>
      <c r="T3" s="22" t="s">
        <v>1</v>
      </c>
      <c r="U3" s="23" t="s">
        <v>2</v>
      </c>
      <c r="V3" s="23" t="s">
        <v>4</v>
      </c>
      <c r="W3" s="22" t="s">
        <v>1</v>
      </c>
      <c r="X3" s="23" t="s">
        <v>2</v>
      </c>
      <c r="Y3" s="23" t="s">
        <v>4</v>
      </c>
    </row>
    <row r="4" spans="1:25" x14ac:dyDescent="0.2">
      <c r="A4" s="19" t="s">
        <v>5</v>
      </c>
      <c r="B4" s="1">
        <v>871</v>
      </c>
      <c r="C4" s="2">
        <v>6961</v>
      </c>
      <c r="D4" s="2">
        <v>7341</v>
      </c>
      <c r="E4" s="1">
        <v>526</v>
      </c>
      <c r="F4" s="2">
        <v>6792</v>
      </c>
      <c r="G4" s="16">
        <v>6619</v>
      </c>
      <c r="H4" s="2" t="s">
        <v>18</v>
      </c>
      <c r="I4" s="2" t="s">
        <v>18</v>
      </c>
      <c r="J4" s="2" t="s">
        <v>18</v>
      </c>
      <c r="K4" s="1">
        <v>1104</v>
      </c>
      <c r="L4" s="2">
        <v>6020</v>
      </c>
      <c r="M4" s="2">
        <v>5502</v>
      </c>
      <c r="N4" s="8">
        <v>1551</v>
      </c>
      <c r="O4" s="9">
        <v>6786</v>
      </c>
      <c r="P4" s="9">
        <v>7124</v>
      </c>
      <c r="Q4" s="1">
        <v>1217</v>
      </c>
      <c r="R4" s="2">
        <v>6892</v>
      </c>
      <c r="S4" s="16">
        <v>7170</v>
      </c>
      <c r="T4" s="1">
        <v>952</v>
      </c>
      <c r="U4" s="2">
        <v>6683</v>
      </c>
      <c r="V4" s="2">
        <v>6570</v>
      </c>
      <c r="W4" s="1">
        <v>1056</v>
      </c>
      <c r="X4" s="2">
        <v>7226</v>
      </c>
      <c r="Y4" s="2">
        <v>7732</v>
      </c>
    </row>
    <row r="5" spans="1:25" x14ac:dyDescent="0.2">
      <c r="A5" s="20" t="s">
        <v>6</v>
      </c>
      <c r="B5" s="3">
        <v>313</v>
      </c>
      <c r="C5" s="4">
        <v>5759</v>
      </c>
      <c r="D5" s="4">
        <v>5704</v>
      </c>
      <c r="E5" s="3">
        <v>370</v>
      </c>
      <c r="F5" s="4">
        <v>6063</v>
      </c>
      <c r="G5" s="17">
        <v>5687</v>
      </c>
      <c r="H5" s="11" t="s">
        <v>18</v>
      </c>
      <c r="I5" s="11" t="s">
        <v>18</v>
      </c>
      <c r="J5" s="11" t="s">
        <v>18</v>
      </c>
      <c r="K5" s="3">
        <v>1000</v>
      </c>
      <c r="L5" s="4">
        <v>4950</v>
      </c>
      <c r="M5" s="4">
        <v>4706</v>
      </c>
      <c r="N5" s="10">
        <v>1231</v>
      </c>
      <c r="O5" s="11">
        <v>6304</v>
      </c>
      <c r="P5" s="11">
        <v>6556</v>
      </c>
      <c r="Q5" s="3">
        <v>961</v>
      </c>
      <c r="R5" s="4">
        <v>6422</v>
      </c>
      <c r="S5" s="17">
        <v>7093</v>
      </c>
      <c r="T5" s="3">
        <v>284</v>
      </c>
      <c r="U5" s="4">
        <v>6709</v>
      </c>
      <c r="V5" s="4">
        <v>6439</v>
      </c>
      <c r="W5" s="3">
        <v>520</v>
      </c>
      <c r="X5" s="4">
        <v>7729</v>
      </c>
      <c r="Y5" s="4">
        <v>7785</v>
      </c>
    </row>
    <row r="6" spans="1:25" x14ac:dyDescent="0.2">
      <c r="A6" s="20" t="s">
        <v>7</v>
      </c>
      <c r="B6" s="3">
        <v>437</v>
      </c>
      <c r="C6" s="4">
        <v>4402</v>
      </c>
      <c r="D6" s="4">
        <v>4446</v>
      </c>
      <c r="E6" s="3">
        <v>396</v>
      </c>
      <c r="F6" s="4">
        <v>4506</v>
      </c>
      <c r="G6" s="17">
        <v>4382</v>
      </c>
      <c r="H6" s="11" t="s">
        <v>18</v>
      </c>
      <c r="I6" s="11"/>
      <c r="J6" s="11"/>
      <c r="K6" s="3">
        <v>463</v>
      </c>
      <c r="L6" s="4">
        <v>4015</v>
      </c>
      <c r="M6" s="4">
        <v>3738</v>
      </c>
      <c r="N6" s="10">
        <v>732</v>
      </c>
      <c r="O6" s="11">
        <v>4370</v>
      </c>
      <c r="P6" s="11">
        <v>4361</v>
      </c>
      <c r="Q6" s="3">
        <v>745</v>
      </c>
      <c r="R6" s="4">
        <v>4165</v>
      </c>
      <c r="S6" s="17">
        <v>4483</v>
      </c>
      <c r="T6" s="3">
        <v>425</v>
      </c>
      <c r="U6" s="4">
        <v>3189</v>
      </c>
      <c r="V6" s="4">
        <v>3270</v>
      </c>
      <c r="W6" s="3">
        <v>345</v>
      </c>
      <c r="X6" s="4">
        <v>3237</v>
      </c>
      <c r="Y6" s="4">
        <v>3199</v>
      </c>
    </row>
    <row r="7" spans="1:25" x14ac:dyDescent="0.2">
      <c r="A7" s="20" t="s">
        <v>8</v>
      </c>
      <c r="B7" s="3">
        <v>201</v>
      </c>
      <c r="C7" s="4">
        <v>2577</v>
      </c>
      <c r="D7" s="4">
        <v>2643</v>
      </c>
      <c r="E7" s="3">
        <v>136</v>
      </c>
      <c r="F7" s="4">
        <v>2783</v>
      </c>
      <c r="G7" s="17">
        <v>2700</v>
      </c>
      <c r="H7" s="11" t="s">
        <v>18</v>
      </c>
      <c r="I7" s="11" t="s">
        <v>18</v>
      </c>
      <c r="J7" s="11" t="s">
        <v>18</v>
      </c>
      <c r="K7" s="3">
        <v>251</v>
      </c>
      <c r="L7" s="4">
        <v>2716</v>
      </c>
      <c r="M7" s="4">
        <v>2627</v>
      </c>
      <c r="N7" s="10">
        <v>338</v>
      </c>
      <c r="O7" s="11">
        <v>3064</v>
      </c>
      <c r="P7" s="11">
        <v>3301</v>
      </c>
      <c r="Q7" s="3">
        <v>101</v>
      </c>
      <c r="R7" s="4">
        <v>2955</v>
      </c>
      <c r="S7" s="17">
        <v>2969</v>
      </c>
      <c r="T7" s="3">
        <v>89</v>
      </c>
      <c r="U7" s="4">
        <v>2550</v>
      </c>
      <c r="V7" s="4">
        <v>2505</v>
      </c>
      <c r="W7" s="3">
        <v>137</v>
      </c>
      <c r="X7" s="4">
        <v>2717</v>
      </c>
      <c r="Y7" s="4">
        <v>2950</v>
      </c>
    </row>
    <row r="8" spans="1:25" x14ac:dyDescent="0.2">
      <c r="A8" s="20" t="s">
        <v>9</v>
      </c>
      <c r="B8" s="3">
        <v>105</v>
      </c>
      <c r="C8" s="4">
        <v>2250</v>
      </c>
      <c r="D8" s="4">
        <v>2264</v>
      </c>
      <c r="E8" s="3">
        <v>96</v>
      </c>
      <c r="F8" s="4">
        <v>2267</v>
      </c>
      <c r="G8" s="17">
        <v>2288</v>
      </c>
      <c r="H8" s="11" t="s">
        <v>18</v>
      </c>
      <c r="I8" s="11" t="s">
        <v>18</v>
      </c>
      <c r="J8" s="11" t="s">
        <v>18</v>
      </c>
      <c r="K8" s="3">
        <v>125</v>
      </c>
      <c r="L8" s="4">
        <v>1900</v>
      </c>
      <c r="M8" s="4">
        <v>1842</v>
      </c>
      <c r="N8" s="10">
        <v>180</v>
      </c>
      <c r="O8" s="11">
        <v>2051</v>
      </c>
      <c r="P8" s="11">
        <v>2137</v>
      </c>
      <c r="Q8" s="3">
        <v>94</v>
      </c>
      <c r="R8" s="4">
        <v>2481</v>
      </c>
      <c r="S8" s="17">
        <v>2517</v>
      </c>
      <c r="T8" s="3">
        <v>57</v>
      </c>
      <c r="U8" s="4">
        <v>2018</v>
      </c>
      <c r="V8" s="4">
        <v>1945</v>
      </c>
      <c r="W8" s="3">
        <v>133</v>
      </c>
      <c r="X8" s="4">
        <v>2010</v>
      </c>
      <c r="Y8" s="4">
        <v>2173</v>
      </c>
    </row>
    <row r="9" spans="1:25" x14ac:dyDescent="0.2">
      <c r="A9" s="20" t="s">
        <v>10</v>
      </c>
      <c r="B9" s="3">
        <v>55</v>
      </c>
      <c r="C9" s="4">
        <v>1849</v>
      </c>
      <c r="D9" s="4">
        <v>1796</v>
      </c>
      <c r="E9" s="3">
        <v>110</v>
      </c>
      <c r="F9" s="4">
        <v>2111</v>
      </c>
      <c r="G9" s="17">
        <v>2172</v>
      </c>
      <c r="H9" s="11" t="s">
        <v>18</v>
      </c>
      <c r="I9" s="11" t="s">
        <v>18</v>
      </c>
      <c r="J9" s="11" t="s">
        <v>18</v>
      </c>
      <c r="K9" s="3">
        <v>42</v>
      </c>
      <c r="L9" s="4">
        <v>1302</v>
      </c>
      <c r="M9" s="4">
        <v>1211</v>
      </c>
      <c r="N9" s="10">
        <v>137</v>
      </c>
      <c r="O9" s="11">
        <v>1354</v>
      </c>
      <c r="P9" s="11">
        <v>1444</v>
      </c>
      <c r="Q9" s="3">
        <v>45</v>
      </c>
      <c r="R9" s="4">
        <v>1448</v>
      </c>
      <c r="S9" s="17">
        <v>1473</v>
      </c>
      <c r="T9" s="3">
        <v>20</v>
      </c>
      <c r="U9" s="4">
        <v>1383</v>
      </c>
      <c r="V9" s="4">
        <v>1340</v>
      </c>
      <c r="W9" s="3">
        <v>60</v>
      </c>
      <c r="X9" s="4">
        <v>1785</v>
      </c>
      <c r="Y9" s="4">
        <v>1674</v>
      </c>
    </row>
    <row r="10" spans="1:25" x14ac:dyDescent="0.2">
      <c r="A10" s="20" t="s">
        <v>11</v>
      </c>
      <c r="B10" s="3">
        <v>816</v>
      </c>
      <c r="C10" s="4">
        <v>4981</v>
      </c>
      <c r="D10" s="4">
        <v>4411</v>
      </c>
      <c r="E10" s="3">
        <v>1387</v>
      </c>
      <c r="F10" s="4">
        <v>5523</v>
      </c>
      <c r="G10" s="17">
        <v>5756</v>
      </c>
      <c r="H10" s="11" t="s">
        <v>18</v>
      </c>
      <c r="I10" s="11" t="s">
        <v>18</v>
      </c>
      <c r="J10" s="11" t="s">
        <v>18</v>
      </c>
      <c r="K10" s="3">
        <v>1541</v>
      </c>
      <c r="L10" s="4">
        <v>4495</v>
      </c>
      <c r="M10" s="4">
        <v>3530</v>
      </c>
      <c r="N10" s="10">
        <v>2490</v>
      </c>
      <c r="O10" s="11">
        <v>5068</v>
      </c>
      <c r="P10" s="11">
        <v>5848</v>
      </c>
      <c r="Q10" s="3">
        <v>1708</v>
      </c>
      <c r="R10" s="4">
        <v>3825</v>
      </c>
      <c r="S10" s="17">
        <v>4038</v>
      </c>
      <c r="T10" s="3">
        <v>1486</v>
      </c>
      <c r="U10" s="4">
        <v>3234</v>
      </c>
      <c r="V10" s="4">
        <v>3284</v>
      </c>
      <c r="W10" s="3">
        <v>1428</v>
      </c>
      <c r="X10" s="4">
        <v>3497</v>
      </c>
      <c r="Y10" s="4">
        <v>3794</v>
      </c>
    </row>
    <row r="11" spans="1:25" x14ac:dyDescent="0.2">
      <c r="A11" s="20" t="s">
        <v>12</v>
      </c>
      <c r="B11" s="3">
        <v>133</v>
      </c>
      <c r="C11" s="4">
        <v>2049</v>
      </c>
      <c r="D11" s="4">
        <v>1910</v>
      </c>
      <c r="E11" s="3">
        <v>274</v>
      </c>
      <c r="F11" s="4">
        <v>2391</v>
      </c>
      <c r="G11" s="17">
        <v>2466</v>
      </c>
      <c r="H11" s="11" t="s">
        <v>18</v>
      </c>
      <c r="I11" s="11" t="s">
        <v>18</v>
      </c>
      <c r="J11" s="11" t="s">
        <v>18</v>
      </c>
      <c r="K11" s="3">
        <v>391</v>
      </c>
      <c r="L11" s="4">
        <v>1504</v>
      </c>
      <c r="M11" s="4">
        <v>1313</v>
      </c>
      <c r="N11" s="10">
        <v>583</v>
      </c>
      <c r="O11" s="11">
        <v>1828</v>
      </c>
      <c r="P11" s="11">
        <v>2145</v>
      </c>
      <c r="Q11" s="3">
        <v>266</v>
      </c>
      <c r="R11" s="4">
        <v>1669</v>
      </c>
      <c r="S11" s="17">
        <v>1693</v>
      </c>
      <c r="T11" s="3">
        <v>241</v>
      </c>
      <c r="U11" s="4">
        <v>1413</v>
      </c>
      <c r="V11" s="4">
        <v>1361</v>
      </c>
      <c r="W11" s="3">
        <v>294</v>
      </c>
      <c r="X11" s="4">
        <v>1502</v>
      </c>
      <c r="Y11" s="4">
        <v>1599</v>
      </c>
    </row>
    <row r="12" spans="1:25" x14ac:dyDescent="0.2">
      <c r="A12" s="20" t="s">
        <v>13</v>
      </c>
      <c r="B12" s="3">
        <v>473</v>
      </c>
      <c r="C12" s="4">
        <v>5496</v>
      </c>
      <c r="D12" s="4">
        <v>5162</v>
      </c>
      <c r="E12" s="3">
        <v>806</v>
      </c>
      <c r="F12" s="4">
        <v>5994</v>
      </c>
      <c r="G12" s="17">
        <v>6187</v>
      </c>
      <c r="H12" s="11" t="s">
        <v>18</v>
      </c>
      <c r="I12" s="11" t="s">
        <v>18</v>
      </c>
      <c r="J12" s="11" t="s">
        <v>18</v>
      </c>
      <c r="K12" s="3">
        <v>1150</v>
      </c>
      <c r="L12" s="4">
        <v>3658</v>
      </c>
      <c r="M12" s="4">
        <v>3100</v>
      </c>
      <c r="N12" s="10">
        <v>1696</v>
      </c>
      <c r="O12" s="11">
        <v>5125</v>
      </c>
      <c r="P12" s="11">
        <v>5608</v>
      </c>
      <c r="Q12" s="3">
        <v>1203</v>
      </c>
      <c r="R12" s="4">
        <v>4235</v>
      </c>
      <c r="S12" s="17">
        <v>4627</v>
      </c>
      <c r="T12" s="3">
        <v>819</v>
      </c>
      <c r="U12" s="4">
        <v>3388</v>
      </c>
      <c r="V12" s="4">
        <v>3337</v>
      </c>
      <c r="W12" s="3">
        <v>865</v>
      </c>
      <c r="X12" s="4">
        <v>3474</v>
      </c>
      <c r="Y12" s="4">
        <v>3523</v>
      </c>
    </row>
    <row r="13" spans="1:25" x14ac:dyDescent="0.2">
      <c r="A13" s="20" t="s">
        <v>14</v>
      </c>
      <c r="B13" s="3">
        <v>36</v>
      </c>
      <c r="C13" s="4">
        <v>1034</v>
      </c>
      <c r="D13" s="4">
        <v>1024</v>
      </c>
      <c r="E13" s="3">
        <v>50</v>
      </c>
      <c r="F13" s="4">
        <v>1335</v>
      </c>
      <c r="G13" s="17">
        <v>1302</v>
      </c>
      <c r="H13" s="11" t="s">
        <v>18</v>
      </c>
      <c r="I13" s="11" t="s">
        <v>18</v>
      </c>
      <c r="J13" s="11" t="s">
        <v>18</v>
      </c>
      <c r="K13" s="3">
        <v>134</v>
      </c>
      <c r="L13" s="4">
        <v>1054</v>
      </c>
      <c r="M13" s="4">
        <v>988</v>
      </c>
      <c r="N13" s="10">
        <v>202</v>
      </c>
      <c r="O13" s="11">
        <v>1307</v>
      </c>
      <c r="P13" s="11">
        <v>1346</v>
      </c>
      <c r="Q13" s="3">
        <v>89</v>
      </c>
      <c r="R13" s="4">
        <v>1283</v>
      </c>
      <c r="S13" s="17">
        <v>1337</v>
      </c>
      <c r="T13" s="3">
        <v>36</v>
      </c>
      <c r="U13" s="4">
        <v>1104</v>
      </c>
      <c r="V13" s="4">
        <v>1055</v>
      </c>
      <c r="W13" s="3">
        <v>85</v>
      </c>
      <c r="X13" s="4">
        <v>1451</v>
      </c>
      <c r="Y13" s="4">
        <v>1276</v>
      </c>
    </row>
    <row r="14" spans="1:25" x14ac:dyDescent="0.2">
      <c r="A14" s="20" t="s">
        <v>15</v>
      </c>
      <c r="B14" s="3">
        <v>131</v>
      </c>
      <c r="C14" s="4">
        <v>1702</v>
      </c>
      <c r="D14" s="4">
        <v>1661</v>
      </c>
      <c r="E14" s="3">
        <v>175</v>
      </c>
      <c r="F14" s="4">
        <v>1691</v>
      </c>
      <c r="G14" s="17">
        <v>1709</v>
      </c>
      <c r="H14" s="11" t="s">
        <v>18</v>
      </c>
      <c r="I14" s="11" t="s">
        <v>18</v>
      </c>
      <c r="J14" s="11" t="s">
        <v>18</v>
      </c>
      <c r="K14" s="3">
        <v>210</v>
      </c>
      <c r="L14" s="4">
        <v>1288</v>
      </c>
      <c r="M14" s="4">
        <v>1186</v>
      </c>
      <c r="N14" s="10">
        <v>309</v>
      </c>
      <c r="O14" s="11">
        <v>1787</v>
      </c>
      <c r="P14" s="11">
        <v>1938</v>
      </c>
      <c r="Q14" s="3">
        <v>162</v>
      </c>
      <c r="R14" s="4">
        <v>2245</v>
      </c>
      <c r="S14" s="17">
        <v>2218</v>
      </c>
      <c r="T14" s="3">
        <v>186</v>
      </c>
      <c r="U14" s="4">
        <v>1862</v>
      </c>
      <c r="V14" s="4">
        <v>1810</v>
      </c>
      <c r="W14" s="3">
        <v>241</v>
      </c>
      <c r="X14" s="4">
        <v>1974</v>
      </c>
      <c r="Y14" s="4">
        <v>2165</v>
      </c>
    </row>
    <row r="15" spans="1:25" x14ac:dyDescent="0.2">
      <c r="A15" s="20" t="s">
        <v>16</v>
      </c>
      <c r="B15" s="3">
        <v>627</v>
      </c>
      <c r="C15" s="4">
        <v>2810</v>
      </c>
      <c r="D15" s="4">
        <v>2929</v>
      </c>
      <c r="E15" s="3">
        <v>494</v>
      </c>
      <c r="F15" s="4">
        <v>2477</v>
      </c>
      <c r="G15" s="17">
        <v>2432</v>
      </c>
      <c r="H15" s="11" t="s">
        <v>18</v>
      </c>
      <c r="I15" s="11" t="s">
        <v>18</v>
      </c>
      <c r="J15" s="11" t="s">
        <v>18</v>
      </c>
      <c r="K15" s="3">
        <v>888</v>
      </c>
      <c r="L15" s="4">
        <v>1758</v>
      </c>
      <c r="M15" s="4">
        <v>1817</v>
      </c>
      <c r="N15" s="10">
        <v>846</v>
      </c>
      <c r="O15" s="11">
        <v>1720</v>
      </c>
      <c r="P15" s="11">
        <v>2073</v>
      </c>
      <c r="Q15" s="3">
        <v>488</v>
      </c>
      <c r="R15" s="4">
        <v>1574</v>
      </c>
      <c r="S15" s="17">
        <v>1713</v>
      </c>
      <c r="T15" s="3">
        <v>351</v>
      </c>
      <c r="U15" s="4">
        <v>1308</v>
      </c>
      <c r="V15" s="4">
        <v>1289</v>
      </c>
      <c r="W15" s="3">
        <v>369</v>
      </c>
      <c r="X15" s="4">
        <v>1676</v>
      </c>
      <c r="Y15" s="4">
        <v>1551</v>
      </c>
    </row>
    <row r="16" spans="1:25" x14ac:dyDescent="0.2">
      <c r="A16" s="20" t="s">
        <v>17</v>
      </c>
      <c r="B16" s="3">
        <v>203</v>
      </c>
      <c r="C16" s="4">
        <v>1197</v>
      </c>
      <c r="D16" s="4">
        <v>1008</v>
      </c>
      <c r="E16" s="3">
        <v>361</v>
      </c>
      <c r="F16" s="4">
        <v>1423</v>
      </c>
      <c r="G16" s="17">
        <v>1230</v>
      </c>
      <c r="H16" s="11" t="s">
        <v>18</v>
      </c>
      <c r="I16" s="11" t="s">
        <v>18</v>
      </c>
      <c r="J16" s="11" t="s">
        <v>18</v>
      </c>
      <c r="K16" s="3">
        <v>719</v>
      </c>
      <c r="L16" s="4">
        <v>828</v>
      </c>
      <c r="M16" s="4">
        <v>815</v>
      </c>
      <c r="N16" s="10">
        <v>698</v>
      </c>
      <c r="O16" s="11">
        <v>1128</v>
      </c>
      <c r="P16" s="11">
        <v>1377</v>
      </c>
      <c r="Q16" s="3">
        <v>452</v>
      </c>
      <c r="R16" s="4">
        <v>1225</v>
      </c>
      <c r="S16" s="17">
        <v>1545</v>
      </c>
      <c r="T16" s="3">
        <v>171</v>
      </c>
      <c r="U16" s="4">
        <v>914</v>
      </c>
      <c r="V16" s="4">
        <v>853</v>
      </c>
      <c r="W16" s="3">
        <v>228</v>
      </c>
      <c r="X16" s="4">
        <v>1323</v>
      </c>
      <c r="Y16" s="4">
        <v>1159</v>
      </c>
    </row>
    <row r="17" spans="1:25" x14ac:dyDescent="0.2">
      <c r="A17" s="21" t="s">
        <v>3</v>
      </c>
      <c r="B17" s="6">
        <f>SUM(B4:B16)</f>
        <v>4401</v>
      </c>
      <c r="C17" s="7">
        <f t="shared" ref="C17:D17" si="0">SUM(C4:C16)</f>
        <v>43067</v>
      </c>
      <c r="D17" s="7">
        <f t="shared" si="0"/>
        <v>42299</v>
      </c>
      <c r="E17" s="6">
        <f>SUM(E4:E16)</f>
        <v>5181</v>
      </c>
      <c r="F17" s="7">
        <f>SUM(F4:F16)</f>
        <v>45356</v>
      </c>
      <c r="G17" s="18">
        <f>SUM(G4:G16)</f>
        <v>44930</v>
      </c>
      <c r="H17" s="14" t="s">
        <v>18</v>
      </c>
      <c r="I17" s="14" t="s">
        <v>18</v>
      </c>
      <c r="J17" s="14" t="s">
        <v>18</v>
      </c>
      <c r="K17" s="6">
        <f t="shared" ref="K17:S17" si="1">SUM(K4:K16)</f>
        <v>8018</v>
      </c>
      <c r="L17" s="7">
        <f t="shared" si="1"/>
        <v>35488</v>
      </c>
      <c r="M17" s="7">
        <f t="shared" si="1"/>
        <v>32375</v>
      </c>
      <c r="N17" s="13">
        <f t="shared" si="1"/>
        <v>10993</v>
      </c>
      <c r="O17" s="14">
        <f t="shared" si="1"/>
        <v>41892</v>
      </c>
      <c r="P17" s="14">
        <f t="shared" si="1"/>
        <v>45258</v>
      </c>
      <c r="Q17" s="6">
        <f t="shared" si="1"/>
        <v>7531</v>
      </c>
      <c r="R17" s="7">
        <f t="shared" si="1"/>
        <v>40419</v>
      </c>
      <c r="S17" s="18">
        <f t="shared" si="1"/>
        <v>42876</v>
      </c>
      <c r="T17" s="6">
        <f>SUM(T4:T16)</f>
        <v>5117</v>
      </c>
      <c r="U17" s="7">
        <f>SUM(U4:U16)</f>
        <v>35755</v>
      </c>
      <c r="V17" s="7">
        <f>SUM(V4:V16)</f>
        <v>35058</v>
      </c>
      <c r="W17" s="6">
        <f>SUM(W4:W16)</f>
        <v>5761</v>
      </c>
      <c r="X17" s="7">
        <f>SUM(X4:X16)</f>
        <v>39601</v>
      </c>
      <c r="Y17" s="7">
        <f>SUM(Y4:Y16)</f>
        <v>40580</v>
      </c>
    </row>
    <row r="18" spans="1:25" x14ac:dyDescent="0.2">
      <c r="A18" s="24" t="s">
        <v>21</v>
      </c>
      <c r="B18" s="5"/>
      <c r="C18" s="5"/>
      <c r="D18" s="5"/>
      <c r="E18" s="5"/>
      <c r="F18" s="5"/>
      <c r="G18" s="5"/>
      <c r="H18" s="12"/>
      <c r="I18" s="12"/>
      <c r="J18" s="12"/>
      <c r="K18" s="5"/>
      <c r="L18" s="5"/>
      <c r="M18" s="5"/>
      <c r="N18" s="12"/>
      <c r="O18" s="12"/>
      <c r="P18" s="12"/>
      <c r="Q18" s="5"/>
      <c r="R18" s="5"/>
      <c r="S18" s="5"/>
    </row>
    <row r="19" spans="1:25" ht="17.25" customHeight="1" x14ac:dyDescent="0.2">
      <c r="A19" s="29" t="s">
        <v>19</v>
      </c>
      <c r="B19" s="29"/>
      <c r="C19" s="29"/>
      <c r="D19" s="29"/>
      <c r="E19" s="29"/>
      <c r="F19" s="29"/>
      <c r="G19" s="29"/>
      <c r="H19" s="29"/>
      <c r="I19" s="29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25" ht="15.75" customHeight="1" x14ac:dyDescent="0.2">
      <c r="A20" s="29" t="s">
        <v>20</v>
      </c>
      <c r="B20" s="29"/>
      <c r="C20" s="29"/>
      <c r="D20" s="2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</sheetData>
  <mergeCells count="12">
    <mergeCell ref="W2:Y2"/>
    <mergeCell ref="A1:Y1"/>
    <mergeCell ref="T2:V2"/>
    <mergeCell ref="A2:A3"/>
    <mergeCell ref="A20:D20"/>
    <mergeCell ref="B2:D2"/>
    <mergeCell ref="A19:I19"/>
    <mergeCell ref="K2:M2"/>
    <mergeCell ref="N2:P2"/>
    <mergeCell ref="Q2:S2"/>
    <mergeCell ref="E2:G2"/>
    <mergeCell ref="H2:J2"/>
  </mergeCell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Pro2017-2024-2E</vt:lpstr>
      <vt:lpstr>'Pro2017-2024-2E'!Print_Area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2023-12-04T08:19:40Z</dcterms:created>
  <dcterms:modified xsi:type="dcterms:W3CDTF">2025-05-05T08:22:08Z</dcterms:modified>
</cp:coreProperties>
</file>