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45" yWindow="-195" windowWidth="5550" windowHeight="6795"/>
  </bookViews>
  <sheets>
    <sheet name="Sheet1" sheetId="12" r:id="rId1"/>
  </sheets>
  <definedNames>
    <definedName name="HTML_CodePage" hidden="1">1256</definedName>
    <definedName name="HTML_Control" hidden="1">{"'Sheet1'!$A$1:$P$54","'Sheet1'!$A$1:$P$58","'Sheet1'!$I$46:$I$56"}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"D:\Internet\ESD internet 2005\Internet Price 2005\internet CPI  2005\cpi 9 2005\cpi internet 8  05\ave_05.htm"</definedName>
    <definedName name="HTML_Title" hidden="1">""</definedName>
  </definedNames>
  <calcPr calcId="125725"/>
</workbook>
</file>

<file path=xl/calcChain.xml><?xml version="1.0" encoding="utf-8"?>
<calcChain xmlns="http://schemas.openxmlformats.org/spreadsheetml/2006/main">
  <c r="O9" i="12"/>
  <c r="P9" s="1"/>
  <c r="O8"/>
  <c r="P8"/>
  <c r="O5"/>
  <c r="P5" s="1"/>
  <c r="O6"/>
  <c r="P6"/>
  <c r="O7"/>
  <c r="P7" s="1"/>
  <c r="O10"/>
  <c r="P10"/>
</calcChain>
</file>

<file path=xl/sharedStrings.xml><?xml version="1.0" encoding="utf-8"?>
<sst xmlns="http://schemas.openxmlformats.org/spreadsheetml/2006/main" count="25" uniqueCount="25">
  <si>
    <t>نوع الطريق</t>
  </si>
  <si>
    <t xml:space="preserve"> طرق زراعية</t>
  </si>
  <si>
    <t xml:space="preserve"> صيانة طرق بلدية</t>
  </si>
  <si>
    <t xml:space="preserve"> تطوير طرق بلدية</t>
  </si>
  <si>
    <t xml:space="preserve"> صيانة طرق خارجية</t>
  </si>
  <si>
    <t xml:space="preserve"> الرقم  القياسي العام للطرق</t>
  </si>
  <si>
    <t xml:space="preserve"> الضفة الغربية</t>
  </si>
  <si>
    <t>% نسبة التغير</t>
  </si>
  <si>
    <t xml:space="preserve"> تطوير طرق خارجية</t>
  </si>
  <si>
    <t>كانون ثاني 2017</t>
  </si>
  <si>
    <t xml:space="preserve">شباط 2017  </t>
  </si>
  <si>
    <t>آذار 2017</t>
  </si>
  <si>
    <t>نيسان 2017</t>
  </si>
  <si>
    <t>أيار 2017</t>
  </si>
  <si>
    <t>حزيران 2017</t>
  </si>
  <si>
    <t>تموز 2017</t>
  </si>
  <si>
    <t>آب 2017</t>
  </si>
  <si>
    <t>أيلول 2017</t>
  </si>
  <si>
    <t>تشرين أول 2017</t>
  </si>
  <si>
    <t>تشرين ثاني 2017</t>
  </si>
  <si>
    <t>كانون أول 2017</t>
  </si>
  <si>
    <t>* بيانات الضفة الغربية لا تشمل ذلك الجزء من محافظة القدس الذي ضمته إسرائيل عنوة  بعيد احتلالها للضفة الغربية عام1967.</t>
  </si>
  <si>
    <t>الأرقام القياسية الشهرية لتكاليف الطرق ونسب التغير حسب النوع في الضفة الغربية خلال الاشهر كانون ثاني - كانون أول 2017 مقارنة بالاشهر كانون ثاني - كانون أول 2016 ( شهر الأساس كانون أول 2008=100)</t>
  </si>
  <si>
    <t>متوسط (1-12)/2016</t>
  </si>
  <si>
    <t>متوسط (1-12)/2017</t>
  </si>
</sst>
</file>

<file path=xl/styles.xml><?xml version="1.0" encoding="utf-8"?>
<styleSheet xmlns="http://schemas.openxmlformats.org/spreadsheetml/2006/main">
  <fonts count="10">
    <font>
      <sz val="10"/>
      <name val="Arial"/>
      <charset val="178"/>
    </font>
    <font>
      <b/>
      <sz val="10"/>
      <name val="Times New Roman"/>
      <family val="1"/>
      <charset val="178"/>
    </font>
    <font>
      <sz val="8"/>
      <name val="Times New Roman"/>
      <family val="1"/>
    </font>
    <font>
      <b/>
      <sz val="9"/>
      <name val="Simplified Arabic"/>
      <family val="1"/>
    </font>
    <font>
      <b/>
      <sz val="10"/>
      <name val="Arial"/>
      <family val="2"/>
    </font>
    <font>
      <b/>
      <sz val="8"/>
      <name val="Simplified Arabic"/>
      <family val="1"/>
    </font>
    <font>
      <sz val="9"/>
      <name val="Simplified Arabic"/>
      <family val="1"/>
    </font>
    <font>
      <b/>
      <sz val="11"/>
      <name val="Simplified Arabic"/>
      <family val="1"/>
    </font>
    <font>
      <sz val="9"/>
      <name val="Arial"/>
      <family val="2"/>
      <scheme val="minor"/>
    </font>
    <font>
      <b/>
      <sz val="9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 applyNumberFormat="0">
      <alignment horizontal="right"/>
    </xf>
    <xf numFmtId="0" fontId="2" fillId="0" borderId="0"/>
    <xf numFmtId="0" fontId="2" fillId="0" borderId="0"/>
  </cellStyleXfs>
  <cellXfs count="24">
    <xf numFmtId="0" fontId="0" fillId="0" borderId="0" xfId="0"/>
    <xf numFmtId="0" fontId="4" fillId="0" borderId="0" xfId="0" applyFont="1"/>
    <xf numFmtId="0" fontId="6" fillId="0" borderId="1" xfId="0" applyFont="1" applyFill="1" applyBorder="1" applyAlignment="1">
      <alignment horizontal="right" vertical="center" wrapText="1"/>
    </xf>
    <xf numFmtId="2" fontId="8" fillId="0" borderId="1" xfId="0" applyNumberFormat="1" applyFont="1" applyFill="1" applyBorder="1" applyAlignment="1">
      <alignment horizontal="right" vertical="center"/>
    </xf>
    <xf numFmtId="2" fontId="8" fillId="0" borderId="1" xfId="3" applyNumberFormat="1" applyFont="1" applyBorder="1" applyAlignment="1">
      <alignment horizontal="right" vertical="center"/>
    </xf>
    <xf numFmtId="2" fontId="8" fillId="0" borderId="1" xfId="0" applyNumberFormat="1" applyFont="1" applyBorder="1" applyAlignment="1">
      <alignment horizontal="right" vertical="center"/>
    </xf>
    <xf numFmtId="2" fontId="8" fillId="0" borderId="1" xfId="0" applyNumberFormat="1" applyFont="1" applyBorder="1" applyAlignment="1">
      <alignment horizontal="left" vertical="center" wrapText="1"/>
    </xf>
    <xf numFmtId="2" fontId="8" fillId="0" borderId="1" xfId="2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readingOrder="2"/>
    </xf>
    <xf numFmtId="2" fontId="9" fillId="0" borderId="1" xfId="0" applyNumberFormat="1" applyFont="1" applyFill="1" applyBorder="1" applyAlignment="1">
      <alignment horizontal="right" vertical="center"/>
    </xf>
    <xf numFmtId="2" fontId="9" fillId="0" borderId="1" xfId="3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left" vertical="center" wrapText="1"/>
    </xf>
    <xf numFmtId="2" fontId="9" fillId="0" borderId="1" xfId="2" applyNumberFormat="1" applyFont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center" vertical="center" readingOrder="2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4">
    <cellStyle name="MS_Arabic" xfId="1"/>
    <cellStyle name="Normal" xfId="0" builtinId="0"/>
    <cellStyle name="Normal_Sheet1" xfId="2"/>
    <cellStyle name="Normal_Sheet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"/>
  <sheetViews>
    <sheetView rightToLeft="1" tabSelected="1" view="pageBreakPreview" zoomScaleNormal="100" zoomScaleSheetLayoutView="100" workbookViewId="0">
      <selection sqref="A1:P12"/>
    </sheetView>
  </sheetViews>
  <sheetFormatPr defaultRowHeight="12.75"/>
  <cols>
    <col min="1" max="1" width="29.28515625" bestFit="1" customWidth="1"/>
    <col min="2" max="2" width="14" customWidth="1"/>
    <col min="3" max="3" width="10.42578125" bestFit="1" customWidth="1"/>
    <col min="4" max="4" width="8.140625" bestFit="1" customWidth="1"/>
    <col min="5" max="5" width="8.28515625" bestFit="1" customWidth="1"/>
    <col min="6" max="6" width="8.42578125" bestFit="1" customWidth="1"/>
    <col min="7" max="7" width="8" bestFit="1" customWidth="1"/>
    <col min="8" max="8" width="8.7109375" bestFit="1" customWidth="1"/>
    <col min="9" max="9" width="7.7109375" bestFit="1" customWidth="1"/>
    <col min="10" max="10" width="8" bestFit="1" customWidth="1"/>
    <col min="11" max="11" width="7.85546875" bestFit="1" customWidth="1"/>
    <col min="12" max="12" width="10.42578125" bestFit="1" customWidth="1"/>
    <col min="13" max="13" width="10.85546875" bestFit="1" customWidth="1"/>
    <col min="14" max="14" width="10" bestFit="1" customWidth="1"/>
    <col min="15" max="15" width="14.28515625" customWidth="1"/>
  </cols>
  <sheetData>
    <row r="1" spans="1:17" ht="25.5" customHeight="1">
      <c r="A1" s="18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7" ht="5.0999999999999996" customHeight="1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3"/>
    </row>
    <row r="3" spans="1:17" ht="20.25">
      <c r="A3" s="17" t="s">
        <v>0</v>
      </c>
      <c r="B3" s="17" t="s">
        <v>6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7" ht="18.75">
      <c r="A4" s="17"/>
      <c r="B4" s="16" t="s">
        <v>23</v>
      </c>
      <c r="C4" s="16" t="s">
        <v>9</v>
      </c>
      <c r="D4" s="16" t="s">
        <v>10</v>
      </c>
      <c r="E4" s="16" t="s">
        <v>11</v>
      </c>
      <c r="F4" s="16" t="s">
        <v>12</v>
      </c>
      <c r="G4" s="16" t="s">
        <v>13</v>
      </c>
      <c r="H4" s="16" t="s">
        <v>14</v>
      </c>
      <c r="I4" s="16" t="s">
        <v>15</v>
      </c>
      <c r="J4" s="16" t="s">
        <v>16</v>
      </c>
      <c r="K4" s="16" t="s">
        <v>17</v>
      </c>
      <c r="L4" s="16" t="s">
        <v>18</v>
      </c>
      <c r="M4" s="16" t="s">
        <v>19</v>
      </c>
      <c r="N4" s="16" t="s">
        <v>20</v>
      </c>
      <c r="O4" s="16" t="s">
        <v>24</v>
      </c>
      <c r="P4" s="16" t="s">
        <v>7</v>
      </c>
    </row>
    <row r="5" spans="1:17" ht="20.25">
      <c r="A5" s="2" t="s">
        <v>1</v>
      </c>
      <c r="B5" s="3">
        <v>109.48745114882729</v>
      </c>
      <c r="C5" s="4">
        <v>111.08000097179223</v>
      </c>
      <c r="D5" s="4">
        <v>110.65259724411473</v>
      </c>
      <c r="E5" s="5">
        <v>110.3616608733936</v>
      </c>
      <c r="F5" s="6">
        <v>110.92380312528405</v>
      </c>
      <c r="G5" s="5">
        <v>111.25805928455296</v>
      </c>
      <c r="H5" s="5">
        <v>111.39786883481146</v>
      </c>
      <c r="I5" s="5">
        <v>111.80134514549485</v>
      </c>
      <c r="J5" s="5">
        <v>112.16499865791165</v>
      </c>
      <c r="K5" s="5">
        <v>112.39458233010058</v>
      </c>
      <c r="L5" s="5">
        <v>112.93891810371008</v>
      </c>
      <c r="M5" s="5">
        <v>112.5958253095753</v>
      </c>
      <c r="N5" s="7">
        <v>113.39794017782572</v>
      </c>
      <c r="O5" s="5">
        <f t="shared" ref="O5:O10" si="0" xml:space="preserve"> AVERAGE(C5:N5)</f>
        <v>111.74730000488061</v>
      </c>
      <c r="P5" s="5">
        <f t="shared" ref="P5:P10" si="1">O5/B5*100-100</f>
        <v>2.0640254498038217</v>
      </c>
    </row>
    <row r="6" spans="1:17" ht="20.25">
      <c r="A6" s="8" t="s">
        <v>2</v>
      </c>
      <c r="B6" s="3">
        <v>107.30699327812401</v>
      </c>
      <c r="C6" s="4">
        <v>108.38192457228625</v>
      </c>
      <c r="D6" s="4">
        <v>107.4565322222829</v>
      </c>
      <c r="E6" s="5">
        <v>106.93679929084188</v>
      </c>
      <c r="F6" s="6">
        <v>106.16831735497452</v>
      </c>
      <c r="G6" s="5">
        <v>106.26130353182046</v>
      </c>
      <c r="H6" s="5">
        <v>106.88166141478179</v>
      </c>
      <c r="I6" s="5">
        <v>106.90796229571251</v>
      </c>
      <c r="J6" s="5">
        <v>107.70344209563854</v>
      </c>
      <c r="K6" s="5">
        <v>107.36113715492819</v>
      </c>
      <c r="L6" s="5">
        <v>108.57072552227599</v>
      </c>
      <c r="M6" s="5">
        <v>108.19258166244593</v>
      </c>
      <c r="N6" s="7">
        <v>108.71392211218468</v>
      </c>
      <c r="O6" s="5">
        <f t="shared" si="0"/>
        <v>107.46135910251446</v>
      </c>
      <c r="P6" s="5">
        <f t="shared" si="1"/>
        <v>0.14385439352525964</v>
      </c>
    </row>
    <row r="7" spans="1:17" ht="20.25">
      <c r="A7" s="9" t="s">
        <v>3</v>
      </c>
      <c r="B7" s="3">
        <v>106.18511767105224</v>
      </c>
      <c r="C7" s="4">
        <v>107.40265623224185</v>
      </c>
      <c r="D7" s="4">
        <v>106.70053199519027</v>
      </c>
      <c r="E7" s="5">
        <v>106.38520402362929</v>
      </c>
      <c r="F7" s="6">
        <v>105.90768173013316</v>
      </c>
      <c r="G7" s="5">
        <v>106.08449139829447</v>
      </c>
      <c r="H7" s="5">
        <v>106.55352319024719</v>
      </c>
      <c r="I7" s="5">
        <v>106.61492117935315</v>
      </c>
      <c r="J7" s="5">
        <v>107.30319577202035</v>
      </c>
      <c r="K7" s="5">
        <v>107.19041501868857</v>
      </c>
      <c r="L7" s="5">
        <v>108.16018716141116</v>
      </c>
      <c r="M7" s="5">
        <v>107.79297264976549</v>
      </c>
      <c r="N7" s="7">
        <v>108.30794628414532</v>
      </c>
      <c r="O7" s="5">
        <f t="shared" si="0"/>
        <v>107.03364388626004</v>
      </c>
      <c r="P7" s="5">
        <f t="shared" si="1"/>
        <v>0.79910088515080702</v>
      </c>
    </row>
    <row r="8" spans="1:17" ht="20.25">
      <c r="A8" s="9" t="s">
        <v>4</v>
      </c>
      <c r="B8" s="3">
        <v>105.49494285755334</v>
      </c>
      <c r="C8" s="4">
        <v>106.8778164672115</v>
      </c>
      <c r="D8" s="4">
        <v>106.12387096093524</v>
      </c>
      <c r="E8" s="5">
        <v>105.74902373643563</v>
      </c>
      <c r="F8" s="6">
        <v>105.14511805628743</v>
      </c>
      <c r="G8" s="5">
        <v>105.32166639930863</v>
      </c>
      <c r="H8" s="5">
        <v>105.77997697208683</v>
      </c>
      <c r="I8" s="5">
        <v>105.75185912957487</v>
      </c>
      <c r="J8" s="5">
        <v>106.53684621620904</v>
      </c>
      <c r="K8" s="5">
        <v>106.44899361141735</v>
      </c>
      <c r="L8" s="5">
        <v>107.49200885383549</v>
      </c>
      <c r="M8" s="5">
        <v>107.08682185239724</v>
      </c>
      <c r="N8" s="7">
        <v>107.65313280402472</v>
      </c>
      <c r="O8" s="5">
        <f t="shared" si="0"/>
        <v>106.3305945883103</v>
      </c>
      <c r="P8" s="5">
        <f t="shared" si="1"/>
        <v>0.79212491909240157</v>
      </c>
    </row>
    <row r="9" spans="1:17" ht="20.25">
      <c r="A9" s="9" t="s">
        <v>8</v>
      </c>
      <c r="B9" s="3">
        <v>106.04008672320397</v>
      </c>
      <c r="C9" s="4">
        <v>108.04796297182182</v>
      </c>
      <c r="D9" s="4">
        <v>107.37455123849192</v>
      </c>
      <c r="E9" s="5">
        <v>106.99702176109946</v>
      </c>
      <c r="F9" s="6">
        <v>106.48595549254132</v>
      </c>
      <c r="G9" s="5">
        <v>106.62550673534366</v>
      </c>
      <c r="H9" s="5">
        <v>107.05747797241554</v>
      </c>
      <c r="I9" s="5">
        <v>107.05495996850954</v>
      </c>
      <c r="J9" s="5">
        <v>107.8158015379105</v>
      </c>
      <c r="K9" s="5">
        <v>107.76594587273009</v>
      </c>
      <c r="L9" s="5">
        <v>108.69570068663322</v>
      </c>
      <c r="M9" s="5">
        <v>108.32816597501963</v>
      </c>
      <c r="N9" s="7">
        <v>108.88707347349741</v>
      </c>
      <c r="O9" s="5">
        <f t="shared" si="0"/>
        <v>107.5946769738345</v>
      </c>
      <c r="P9" s="5">
        <f t="shared" si="1"/>
        <v>1.4660401539358077</v>
      </c>
    </row>
    <row r="10" spans="1:17" s="1" customFormat="1" ht="20.25">
      <c r="A10" s="10" t="s">
        <v>5</v>
      </c>
      <c r="B10" s="11">
        <v>107.46538588219494</v>
      </c>
      <c r="C10" s="12">
        <v>108.50595958942077</v>
      </c>
      <c r="D10" s="12">
        <v>107.76935801458241</v>
      </c>
      <c r="E10" s="13">
        <v>107.37911975811326</v>
      </c>
      <c r="F10" s="14">
        <v>106.90326976246885</v>
      </c>
      <c r="G10" s="13">
        <v>107.06749477790076</v>
      </c>
      <c r="H10" s="13">
        <v>107.53365193318142</v>
      </c>
      <c r="I10" s="13">
        <v>107.59170882105902</v>
      </c>
      <c r="J10" s="13">
        <v>108.30562631499792</v>
      </c>
      <c r="K10" s="13">
        <v>108.18762797189569</v>
      </c>
      <c r="L10" s="13">
        <v>109.18136293401945</v>
      </c>
      <c r="M10" s="13">
        <v>108.80576168913046</v>
      </c>
      <c r="N10" s="15">
        <v>109.37232427190062</v>
      </c>
      <c r="O10" s="13">
        <f t="shared" si="0"/>
        <v>108.05027215322256</v>
      </c>
      <c r="P10" s="13">
        <f t="shared" si="1"/>
        <v>0.5442554979226486</v>
      </c>
      <c r="Q10"/>
    </row>
    <row r="11" spans="1:17" s="1" customFormat="1" ht="2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/>
    </row>
    <row r="12" spans="1:17" ht="20.25">
      <c r="A12" s="19" t="s">
        <v>21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</sheetData>
  <mergeCells count="6">
    <mergeCell ref="A3:A4"/>
    <mergeCell ref="B3:P3"/>
    <mergeCell ref="A1:P1"/>
    <mergeCell ref="A12:P12"/>
    <mergeCell ref="A11:P11"/>
    <mergeCell ref="A2:P2"/>
  </mergeCells>
  <phoneticPr fontId="0" type="noConversion"/>
  <pageMargins left="0.59055118110236227" right="0.59055118110236227" top="0.78740157480314965" bottom="0.59055118110236227" header="0.39370078740157483" footer="0.39370078740157483"/>
  <pageSetup paperSize="9" scale="78" orientation="landscape" r:id="rId1"/>
  <headerFooter alignWithMargins="0"/>
  <webPublishItems count="1">
    <webPublishItem id="3256" divId="a_rci_ave_2017_3256" sourceType="range" sourceRef="A1:P12" destinationFile="G:\بناء طرق مياه ومجاري\جداول الانترنت\2017\12-2017\RCI\a_rci_ave_2017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PCBS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aashraf</dc:creator>
  <cp:lastModifiedBy>asheikhhasan</cp:lastModifiedBy>
  <cp:lastPrinted>2013-05-26T11:58:22Z</cp:lastPrinted>
  <dcterms:created xsi:type="dcterms:W3CDTF">2005-03-23T06:25:53Z</dcterms:created>
  <dcterms:modified xsi:type="dcterms:W3CDTF">2018-01-16T14:54:17Z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