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45" yWindow="450" windowWidth="5550" windowHeight="6795"/>
  </bookViews>
  <sheets>
    <sheet name="Sheet1" sheetId="1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P7" i="12"/>
  <c r="P6"/>
  <c r="O7"/>
  <c r="O5"/>
  <c r="P5" s="1"/>
  <c r="O6"/>
  <c r="O8"/>
  <c r="P8" s="1"/>
  <c r="O9"/>
  <c r="P9" s="1"/>
  <c r="O10"/>
  <c r="P10" s="1"/>
</calcChain>
</file>

<file path=xl/sharedStrings.xml><?xml version="1.0" encoding="utf-8"?>
<sst xmlns="http://schemas.openxmlformats.org/spreadsheetml/2006/main" count="25" uniqueCount="25">
  <si>
    <t xml:space="preserve"> Agricultural  roads</t>
  </si>
  <si>
    <t xml:space="preserve"> Maintenance of  outside roads</t>
  </si>
  <si>
    <t xml:space="preserve"> Development of outside roads</t>
  </si>
  <si>
    <t xml:space="preserve"> All items of Road Cost  index</t>
  </si>
  <si>
    <t>% Change</t>
  </si>
  <si>
    <t xml:space="preserve"> West Bank</t>
  </si>
  <si>
    <t xml:space="preserve"> Type of Road</t>
  </si>
  <si>
    <t>The data of the West Bank doesn't cover those parts of Jerusalem which were annexed by Israel in 1967.</t>
  </si>
  <si>
    <t xml:space="preserve"> Development of municipality roads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</si>
  <si>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</si>
  <si>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</si>
  <si>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</si>
  <si>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</si>
  <si>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</si>
  <si>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</si>
  <si>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</si>
  <si>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</si>
  <si>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Sep. 2017</t>
  </si>
  <si>
    <t>Oct. 2017</t>
  </si>
  <si>
    <t>Nov. 2017</t>
  </si>
  <si>
    <t>Dec. 2017</t>
  </si>
  <si>
    <t xml:space="preserve"> Maintenance of municipality roads</t>
  </si>
  <si>
    <t>Monthly Road Cost Indices and Percent Changes by Type of Road in the West Bank for months of January - December 2017 Compared to January - December 2016 (Base Month December 2008=100)</t>
  </si>
  <si>
    <t>Avg. (1-12)\2016</t>
  </si>
  <si>
    <t>Avg. (1-12)\2017</t>
  </si>
</sst>
</file>

<file path=xl/styles.xml><?xml version="1.0" encoding="utf-8"?>
<styleSheet xmlns="http://schemas.openxmlformats.org/spreadsheetml/2006/main">
  <fonts count="8">
    <font>
      <sz val="10"/>
      <name val="Arial"/>
      <charset val="178"/>
    </font>
    <font>
      <b/>
      <sz val="10"/>
      <name val="Times New Roman"/>
      <family val="1"/>
      <charset val="178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  <scheme val="minor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 applyNumberFormat="0">
      <alignment horizontal="right"/>
    </xf>
    <xf numFmtId="0" fontId="2" fillId="0" borderId="0"/>
    <xf numFmtId="0" fontId="2" fillId="0" borderId="0"/>
  </cellStyleXfs>
  <cellXfs count="22">
    <xf numFmtId="0" fontId="0" fillId="0" borderId="0" xfId="0"/>
    <xf numFmtId="0" fontId="3" fillId="0" borderId="0" xfId="0" applyFont="1"/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readingOrder="1"/>
    </xf>
    <xf numFmtId="2" fontId="5" fillId="0" borderId="1" xfId="3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/>
    </xf>
    <xf numFmtId="2" fontId="5" fillId="0" borderId="1" xfId="2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readingOrder="1"/>
    </xf>
    <xf numFmtId="2" fontId="6" fillId="0" borderId="1" xfId="3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horizontal="right" vertical="center"/>
    </xf>
    <xf numFmtId="2" fontId="6" fillId="0" borderId="1" xfId="2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4">
    <cellStyle name="MS_Arabic" xfId="1"/>
    <cellStyle name="Normal" xfId="0" builtinId="0"/>
    <cellStyle name="Normal_Sheet1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2"/>
  <sheetViews>
    <sheetView tabSelected="1" view="pageBreakPreview" zoomScale="90" zoomScaleNormal="100" zoomScaleSheetLayoutView="90" workbookViewId="0">
      <selection sqref="A1:P12"/>
    </sheetView>
  </sheetViews>
  <sheetFormatPr defaultRowHeight="12.75"/>
  <cols>
    <col min="1" max="1" width="34.5703125" style="1" customWidth="1"/>
    <col min="2" max="2" width="12.5703125" style="1" customWidth="1"/>
    <col min="3" max="3" width="9.5703125" style="1" customWidth="1"/>
    <col min="4" max="4" width="8.140625" style="1" bestFit="1" customWidth="1"/>
    <col min="5" max="5" width="8.28515625" style="1" bestFit="1" customWidth="1"/>
    <col min="6" max="6" width="8.42578125" style="1" bestFit="1" customWidth="1"/>
    <col min="7" max="7" width="8.140625" style="1" customWidth="1"/>
    <col min="8" max="8" width="8.7109375" style="1" bestFit="1" customWidth="1"/>
    <col min="9" max="9" width="7.85546875" style="1" customWidth="1"/>
    <col min="10" max="10" width="8.5703125" style="1" customWidth="1"/>
    <col min="11" max="11" width="8.28515625" style="1" customWidth="1"/>
    <col min="12" max="12" width="9.5703125" style="1" customWidth="1"/>
    <col min="13" max="13" width="10.140625" style="1" customWidth="1"/>
    <col min="14" max="14" width="9.28515625" style="1" customWidth="1"/>
    <col min="15" max="15" width="12.5703125" style="1" customWidth="1"/>
    <col min="16" max="16384" width="9.140625" style="1"/>
  </cols>
  <sheetData>
    <row r="1" spans="1:16" ht="25.5" customHeight="1">
      <c r="A1" s="17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5.0999999999999996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12.75" customHeight="1">
      <c r="A3" s="18" t="s">
        <v>6</v>
      </c>
      <c r="B3" s="16" t="s">
        <v>5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7.25" customHeight="1">
      <c r="A4" s="18"/>
      <c r="B4" s="2" t="s">
        <v>23</v>
      </c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24</v>
      </c>
      <c r="P4" s="2" t="s">
        <v>4</v>
      </c>
    </row>
    <row r="5" spans="1:16">
      <c r="A5" s="3" t="s">
        <v>0</v>
      </c>
      <c r="B5" s="4">
        <v>109.48745114882729</v>
      </c>
      <c r="C5" s="4">
        <v>111.08000097179223</v>
      </c>
      <c r="D5" s="5">
        <v>110.65259724411473</v>
      </c>
      <c r="E5" s="5">
        <v>110.3616608733936</v>
      </c>
      <c r="F5" s="6">
        <v>110.92380312528405</v>
      </c>
      <c r="G5" s="5">
        <v>111.25805928455296</v>
      </c>
      <c r="H5" s="5">
        <v>111.39786883481146</v>
      </c>
      <c r="I5" s="5">
        <v>111.80134514549485</v>
      </c>
      <c r="J5" s="5">
        <v>112.16499865791165</v>
      </c>
      <c r="K5" s="7">
        <v>112.39458233010058</v>
      </c>
      <c r="L5" s="7">
        <v>112.93891810371008</v>
      </c>
      <c r="M5" s="7">
        <v>112.5958253095753</v>
      </c>
      <c r="N5" s="8">
        <v>113.39794017782572</v>
      </c>
      <c r="O5" s="8">
        <f t="shared" ref="O5:O10" si="0">AVERAGE(C5:N5)</f>
        <v>111.74730000488061</v>
      </c>
      <c r="P5" s="8">
        <f t="shared" ref="P5:P10" si="1">O5/B5*100-100</f>
        <v>2.0640254498038217</v>
      </c>
    </row>
    <row r="6" spans="1:16">
      <c r="A6" s="3" t="s">
        <v>21</v>
      </c>
      <c r="B6" s="4">
        <v>107.30699327812401</v>
      </c>
      <c r="C6" s="4">
        <v>108.38192457228625</v>
      </c>
      <c r="D6" s="5">
        <v>107.4565322222829</v>
      </c>
      <c r="E6" s="5">
        <v>106.93679929084188</v>
      </c>
      <c r="F6" s="6">
        <v>106.16831735497452</v>
      </c>
      <c r="G6" s="5">
        <v>106.26130353182046</v>
      </c>
      <c r="H6" s="5">
        <v>106.88166141478179</v>
      </c>
      <c r="I6" s="5">
        <v>106.90796229571251</v>
      </c>
      <c r="J6" s="5">
        <v>107.70344209563854</v>
      </c>
      <c r="K6" s="7">
        <v>107.36113715492819</v>
      </c>
      <c r="L6" s="7">
        <v>108.57072552227599</v>
      </c>
      <c r="M6" s="7">
        <v>108.19258166244593</v>
      </c>
      <c r="N6" s="8">
        <v>108.71392211218468</v>
      </c>
      <c r="O6" s="8">
        <f t="shared" si="0"/>
        <v>107.46135910251446</v>
      </c>
      <c r="P6" s="8">
        <f t="shared" si="1"/>
        <v>0.14385439352525964</v>
      </c>
    </row>
    <row r="7" spans="1:16">
      <c r="A7" s="3" t="s">
        <v>8</v>
      </c>
      <c r="B7" s="4">
        <v>106.18511767105224</v>
      </c>
      <c r="C7" s="4">
        <v>107.40265623224185</v>
      </c>
      <c r="D7" s="5">
        <v>106.70053199519027</v>
      </c>
      <c r="E7" s="5">
        <v>106.38520402362929</v>
      </c>
      <c r="F7" s="6">
        <v>105.90768173013316</v>
      </c>
      <c r="G7" s="5">
        <v>106.08449139829447</v>
      </c>
      <c r="H7" s="5">
        <v>106.55352319024719</v>
      </c>
      <c r="I7" s="5">
        <v>106.61492117935315</v>
      </c>
      <c r="J7" s="5">
        <v>107.30319577202035</v>
      </c>
      <c r="K7" s="7">
        <v>107.19041501868857</v>
      </c>
      <c r="L7" s="7">
        <v>108.16018716141116</v>
      </c>
      <c r="M7" s="7">
        <v>107.79297264976549</v>
      </c>
      <c r="N7" s="8">
        <v>108.30794628414532</v>
      </c>
      <c r="O7" s="8">
        <f>AVERAGE(C7:N7)</f>
        <v>107.03364388626004</v>
      </c>
      <c r="P7" s="8">
        <f t="shared" si="1"/>
        <v>0.79910088515080702</v>
      </c>
    </row>
    <row r="8" spans="1:16">
      <c r="A8" s="3" t="s">
        <v>1</v>
      </c>
      <c r="B8" s="4">
        <v>105.49494285755334</v>
      </c>
      <c r="C8" s="4">
        <v>106.8778164672115</v>
      </c>
      <c r="D8" s="5">
        <v>106.12387096093524</v>
      </c>
      <c r="E8" s="5">
        <v>105.74902373643563</v>
      </c>
      <c r="F8" s="6">
        <v>105.14511805628743</v>
      </c>
      <c r="G8" s="5">
        <v>105.32166639930863</v>
      </c>
      <c r="H8" s="5">
        <v>105.77997697208683</v>
      </c>
      <c r="I8" s="5">
        <v>105.75185912957487</v>
      </c>
      <c r="J8" s="5">
        <v>106.53684621620904</v>
      </c>
      <c r="K8" s="7">
        <v>106.44899361141735</v>
      </c>
      <c r="L8" s="7">
        <v>107.49200885383549</v>
      </c>
      <c r="M8" s="7">
        <v>107.08682185239724</v>
      </c>
      <c r="N8" s="8">
        <v>107.65313280402472</v>
      </c>
      <c r="O8" s="8">
        <f t="shared" si="0"/>
        <v>106.3305945883103</v>
      </c>
      <c r="P8" s="8">
        <f t="shared" si="1"/>
        <v>0.79212491909240157</v>
      </c>
    </row>
    <row r="9" spans="1:16">
      <c r="A9" s="3" t="s">
        <v>2</v>
      </c>
      <c r="B9" s="4">
        <v>106.04008672320397</v>
      </c>
      <c r="C9" s="4">
        <v>108.04796297182182</v>
      </c>
      <c r="D9" s="5">
        <v>107.37455123849192</v>
      </c>
      <c r="E9" s="5">
        <v>106.99702176109946</v>
      </c>
      <c r="F9" s="6">
        <v>106.48595549254132</v>
      </c>
      <c r="G9" s="5">
        <v>106.62550673534366</v>
      </c>
      <c r="H9" s="5">
        <v>107.05747797241554</v>
      </c>
      <c r="I9" s="5">
        <v>107.05495996850954</v>
      </c>
      <c r="J9" s="5">
        <v>107.8158015379105</v>
      </c>
      <c r="K9" s="7">
        <v>107.76594587273009</v>
      </c>
      <c r="L9" s="7">
        <v>108.69570068663322</v>
      </c>
      <c r="M9" s="7">
        <v>108.32816597501963</v>
      </c>
      <c r="N9" s="8">
        <v>108.88707347349741</v>
      </c>
      <c r="O9" s="8">
        <f t="shared" si="0"/>
        <v>107.5946769738345</v>
      </c>
      <c r="P9" s="8">
        <f t="shared" si="1"/>
        <v>1.4660401539358077</v>
      </c>
    </row>
    <row r="10" spans="1:16">
      <c r="A10" s="9" t="s">
        <v>3</v>
      </c>
      <c r="B10" s="10">
        <v>107.46538588219494</v>
      </c>
      <c r="C10" s="10">
        <v>108.50595958942077</v>
      </c>
      <c r="D10" s="11">
        <v>107.76935801458241</v>
      </c>
      <c r="E10" s="11">
        <v>107.37911975811326</v>
      </c>
      <c r="F10" s="12">
        <v>106.90326976246885</v>
      </c>
      <c r="G10" s="11">
        <v>107.06749477790076</v>
      </c>
      <c r="H10" s="11">
        <v>107.53365193318142</v>
      </c>
      <c r="I10" s="11">
        <v>107.59170882105902</v>
      </c>
      <c r="J10" s="11">
        <v>108.30562631499792</v>
      </c>
      <c r="K10" s="13">
        <v>108.18762797189569</v>
      </c>
      <c r="L10" s="13">
        <v>109.18136293401945</v>
      </c>
      <c r="M10" s="13">
        <v>108.80576168913046</v>
      </c>
      <c r="N10" s="14">
        <v>109.37232427190062</v>
      </c>
      <c r="O10" s="14">
        <f t="shared" si="0"/>
        <v>108.05027215322256</v>
      </c>
      <c r="P10" s="14">
        <f t="shared" si="1"/>
        <v>0.5442554979226486</v>
      </c>
    </row>
    <row r="11" spans="1:1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2.75" customHeight="1">
      <c r="A12" s="15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</sheetData>
  <mergeCells count="6">
    <mergeCell ref="A12:P12"/>
    <mergeCell ref="B3:P3"/>
    <mergeCell ref="A1:P1"/>
    <mergeCell ref="A3:A4"/>
    <mergeCell ref="A11:P11"/>
    <mergeCell ref="A2:P2"/>
  </mergeCells>
  <phoneticPr fontId="0" type="noConversion"/>
  <pageMargins left="0.59055118110236227" right="0.59055118110236227" top="0.78740157480314965" bottom="0.59055118110236227" header="0.39370078740157483" footer="0.39370078740157483"/>
  <pageSetup paperSize="9" scale="49" orientation="portrait" r:id="rId1"/>
  <headerFooter alignWithMargins="0"/>
  <webPublishItems count="1">
    <webPublishItem id="13510" divId="e_rci_ave_2017_13510" sourceType="range" sourceRef="A1:P12" destinationFile="G:\بناء طرق مياه ومجاري\جداول الانترنت\2017\12-2017\RCI\e_rci_ave_2017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aashraf</dc:creator>
  <cp:lastModifiedBy>asheikhhasan</cp:lastModifiedBy>
  <dcterms:created xsi:type="dcterms:W3CDTF">2005-03-23T06:25:53Z</dcterms:created>
  <dcterms:modified xsi:type="dcterms:W3CDTF">2018-01-16T14:57:01Z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