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اصلاح والتأهيل\"/>
    </mc:Choice>
  </mc:AlternateContent>
  <bookViews>
    <workbookView xWindow="0" yWindow="0" windowWidth="24000" windowHeight="9600" tabRatio="898"/>
  </bookViews>
  <sheets>
    <sheet name="Convic.Detain" sheetId="5" r:id="rId1"/>
  </sheets>
  <definedNames>
    <definedName name="_xlnm.Print_Area" localSheetId="0">'Convic.Detain'!$A$1:$H$14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F12" i="5"/>
  <c r="G11" i="5"/>
  <c r="E12" i="5"/>
  <c r="C12" i="5"/>
  <c r="D11" i="5"/>
  <c r="B12" i="5"/>
  <c r="G5" i="5" l="1"/>
  <c r="G6" i="5"/>
  <c r="G7" i="5"/>
  <c r="G8" i="5"/>
  <c r="G9" i="5"/>
  <c r="G10" i="5"/>
  <c r="G4" i="5"/>
  <c r="D5" i="5"/>
  <c r="D12" i="5" s="1"/>
  <c r="D6" i="5"/>
  <c r="D7" i="5"/>
  <c r="D8" i="5"/>
  <c r="D9" i="5"/>
  <c r="D10" i="5"/>
  <c r="D4" i="5"/>
  <c r="G12" i="5" l="1"/>
</calcChain>
</file>

<file path=xl/sharedStrings.xml><?xml version="1.0" encoding="utf-8"?>
<sst xmlns="http://schemas.openxmlformats.org/spreadsheetml/2006/main" count="22" uniqueCount="18">
  <si>
    <t>المركز</t>
  </si>
  <si>
    <t>المجموع</t>
  </si>
  <si>
    <t>طولكرم</t>
  </si>
  <si>
    <t>نابلس</t>
  </si>
  <si>
    <t>بيت لحم</t>
  </si>
  <si>
    <t>الخليل</t>
  </si>
  <si>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المديرية العامة للشرطة الفلسطينية</t>
    </r>
  </si>
  <si>
    <t>الموقوفين</t>
  </si>
  <si>
    <t>المحكومين</t>
  </si>
  <si>
    <t>ذكر</t>
  </si>
  <si>
    <t>أنثى</t>
  </si>
  <si>
    <t>جنين</t>
  </si>
  <si>
    <t xml:space="preserve"> أريحا</t>
  </si>
  <si>
    <t xml:space="preserve"> رام الله</t>
  </si>
  <si>
    <r>
      <rPr>
        <b/>
        <sz val="9"/>
        <color theme="1"/>
        <rFont val="Simplified Arabic"/>
        <family val="1"/>
      </rPr>
      <t xml:space="preserve"> ملاحظة:</t>
    </r>
    <r>
      <rPr>
        <sz val="9"/>
        <color theme="1"/>
        <rFont val="Simplified Arabic"/>
        <family val="1"/>
      </rPr>
      <t xml:space="preserve"> البيانات لا تشمل قطاع غزة وذلك الجزء من محافظة القدس والذي ضمه الاحتلال الإسرائيلي عنوة بعيد احتلاله للضفة الغربية عام 1967</t>
    </r>
  </si>
  <si>
    <t>برغشة</t>
  </si>
  <si>
    <t>عدد الاشخاص الموقوفين والمحكومين نهاية عام 2024</t>
  </si>
  <si>
    <t xml:space="preserve"> عدد الاشخاص الموقوفين والمحكومين في مراكز الاصلاح والتأهيل في فلسطين حسب المركز والجنس,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</si>
</sst>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\ \ 0"/>
  </numFmts>
  <fonts count="12" x14ac:knownFonts="1">
    <font>
      <sz val="11"/>
      <color theme="1"/>
      <name val="Arial"/>
      <family val="2"/>
      <charset val="178"/>
      <scheme val="minor"/>
    </font>
    <font>
      <b/>
      <sz val="11"/>
      <name val="Simplified Arabic"/>
      <family val="1"/>
    </font>
    <font>
      <b/>
      <sz val="9"/>
      <name val="Simplified Arabic"/>
      <family val="1"/>
    </font>
    <font>
      <sz val="9"/>
      <name val="Simplified Arabic"/>
      <family val="1"/>
    </font>
    <font>
      <sz val="9"/>
      <name val="Arial"/>
      <family val="2"/>
      <charset val="178"/>
    </font>
    <font>
      <b/>
      <sz val="9"/>
      <name val="Arial"/>
      <family val="2"/>
      <charset val="178"/>
    </font>
    <font>
      <sz val="9"/>
      <name val="Arial"/>
      <family val="2"/>
    </font>
    <font>
      <sz val="9"/>
      <name val="Arial"/>
      <family val="2"/>
      <scheme val="minor"/>
    </font>
    <font>
      <b/>
      <sz val="10"/>
      <name val="Simplified Arabic"/>
      <family val="1"/>
    </font>
    <font>
      <sz val="10"/>
      <name val="Simplified Arabic"/>
      <family val="1"/>
    </font>
    <font>
      <sz val="9"/>
      <color theme="1"/>
      <name val="Simplified Arabic"/>
      <family val="1"/>
    </font>
    <font>
      <b/>
      <sz val="9"/>
      <color theme="1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5" fontId="4" fillId="2" borderId="4" xfId="0" applyNumberFormat="1" applyFont="1" applyFill="1" applyBorder="1" applyAlignment="1">
      <alignment horizontal="right" vertical="center" readingOrder="2"/>
    </xf>
    <xf numFmtId="165" fontId="4" fillId="2" borderId="5" xfId="0" applyNumberFormat="1" applyFont="1" applyFill="1" applyBorder="1" applyAlignment="1">
      <alignment horizontal="right" vertical="center" readingOrder="2"/>
    </xf>
    <xf numFmtId="165" fontId="5" fillId="2" borderId="6" xfId="0" applyNumberFormat="1" applyFont="1" applyFill="1" applyBorder="1" applyAlignment="1">
      <alignment horizontal="right" vertical="center" readingOrder="2"/>
    </xf>
    <xf numFmtId="165" fontId="6" fillId="2" borderId="5" xfId="0" applyNumberFormat="1" applyFont="1" applyFill="1" applyBorder="1" applyAlignment="1">
      <alignment horizontal="right" vertical="center" readingOrder="2"/>
    </xf>
    <xf numFmtId="165" fontId="5" fillId="2" borderId="1" xfId="0" applyNumberFormat="1" applyFont="1" applyFill="1" applyBorder="1" applyAlignment="1">
      <alignment horizontal="right" vertical="center" readingOrder="2"/>
    </xf>
    <xf numFmtId="165" fontId="4" fillId="2" borderId="7" xfId="0" applyNumberFormat="1" applyFont="1" applyFill="1" applyBorder="1" applyAlignment="1">
      <alignment horizontal="right" vertical="center" readingOrder="2"/>
    </xf>
    <xf numFmtId="165" fontId="4" fillId="2" borderId="0" xfId="0" applyNumberFormat="1" applyFont="1" applyFill="1" applyBorder="1" applyAlignment="1">
      <alignment horizontal="right" vertical="center" readingOrder="2"/>
    </xf>
    <xf numFmtId="165" fontId="5" fillId="2" borderId="8" xfId="0" applyNumberFormat="1" applyFont="1" applyFill="1" applyBorder="1" applyAlignment="1">
      <alignment horizontal="right" vertical="center" readingOrder="2"/>
    </xf>
    <xf numFmtId="165" fontId="6" fillId="2" borderId="0" xfId="0" applyNumberFormat="1" applyFont="1" applyFill="1" applyBorder="1" applyAlignment="1">
      <alignment horizontal="right" vertical="center" readingOrder="2"/>
    </xf>
    <xf numFmtId="165" fontId="5" fillId="2" borderId="2" xfId="0" applyNumberFormat="1" applyFont="1" applyFill="1" applyBorder="1" applyAlignment="1">
      <alignment horizontal="right" vertical="center" readingOrder="2"/>
    </xf>
    <xf numFmtId="165" fontId="4" fillId="3" borderId="7" xfId="0" applyNumberFormat="1" applyFont="1" applyFill="1" applyBorder="1" applyAlignment="1">
      <alignment horizontal="right" vertical="center" readingOrder="2"/>
    </xf>
    <xf numFmtId="165" fontId="5" fillId="2" borderId="9" xfId="0" applyNumberFormat="1" applyFont="1" applyFill="1" applyBorder="1" applyAlignment="1">
      <alignment horizontal="right" vertical="center" readingOrder="2"/>
    </xf>
    <xf numFmtId="165" fontId="5" fillId="2" borderId="10" xfId="0" applyNumberFormat="1" applyFont="1" applyFill="1" applyBorder="1" applyAlignment="1">
      <alignment horizontal="right" vertical="center" readingOrder="2"/>
    </xf>
    <xf numFmtId="165" fontId="5" fillId="2" borderId="11" xfId="0" applyNumberFormat="1" applyFont="1" applyFill="1" applyBorder="1" applyAlignment="1">
      <alignment horizontal="right" vertical="center" readingOrder="2"/>
    </xf>
    <xf numFmtId="165" fontId="5" fillId="2" borderId="3" xfId="0" applyNumberFormat="1" applyFont="1" applyFill="1" applyBorder="1" applyAlignment="1">
      <alignment horizontal="right" vertical="center" readingOrder="2"/>
    </xf>
    <xf numFmtId="0" fontId="0" fillId="0" borderId="0" xfId="0" applyBorder="1"/>
    <xf numFmtId="0" fontId="0" fillId="0" borderId="5" xfId="0" applyBorder="1"/>
    <xf numFmtId="1" fontId="3" fillId="2" borderId="1" xfId="0" applyNumberFormat="1" applyFont="1" applyFill="1" applyBorder="1" applyAlignment="1">
      <alignment horizontal="right" vertical="center" readingOrder="2"/>
    </xf>
    <xf numFmtId="1" fontId="3" fillId="2" borderId="2" xfId="0" applyNumberFormat="1" applyFont="1" applyFill="1" applyBorder="1" applyAlignment="1">
      <alignment horizontal="right" vertical="center" readingOrder="2"/>
    </xf>
    <xf numFmtId="1" fontId="3" fillId="2" borderId="2" xfId="0" quotePrefix="1" applyNumberFormat="1" applyFont="1" applyFill="1" applyBorder="1" applyAlignment="1">
      <alignment horizontal="right" vertical="center" readingOrder="2"/>
    </xf>
    <xf numFmtId="1" fontId="2" fillId="2" borderId="3" xfId="0" applyNumberFormat="1" applyFont="1" applyFill="1" applyBorder="1" applyAlignment="1">
      <alignment horizontal="right" vertical="center" readingOrder="2"/>
    </xf>
    <xf numFmtId="0" fontId="8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right" vertical="top" wrapText="1" readingOrder="2"/>
    </xf>
    <xf numFmtId="1" fontId="3" fillId="2" borderId="0" xfId="0" applyNumberFormat="1" applyFont="1" applyFill="1" applyBorder="1" applyAlignment="1">
      <alignment horizontal="right" vertical="center" readingOrder="2"/>
    </xf>
    <xf numFmtId="1" fontId="7" fillId="3" borderId="0" xfId="0" applyNumberFormat="1" applyFont="1" applyFill="1" applyBorder="1" applyAlignment="1">
      <alignment horizontal="left" vertical="top" readingOrder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rightToLeft="1" tabSelected="1" view="pageBreakPreview" zoomScaleNormal="100" zoomScaleSheetLayoutView="100" workbookViewId="0">
      <selection activeCell="D21" sqref="D21"/>
    </sheetView>
  </sheetViews>
  <sheetFormatPr defaultRowHeight="14.25" x14ac:dyDescent="0.2"/>
  <cols>
    <col min="1" max="1" width="12.875" customWidth="1"/>
    <col min="2" max="2" width="9.25" customWidth="1"/>
    <col min="3" max="3" width="8.75" customWidth="1"/>
    <col min="4" max="4" width="10.5" customWidth="1"/>
    <col min="5" max="5" width="8.75" customWidth="1"/>
    <col min="6" max="6" width="8.625" customWidth="1"/>
    <col min="7" max="7" width="10.375" customWidth="1"/>
    <col min="8" max="8" width="19" customWidth="1"/>
    <col min="9" max="9" width="9" style="16"/>
  </cols>
  <sheetData>
    <row r="1" spans="1:9" ht="23.25" x14ac:dyDescent="0.2">
      <c r="A1" s="23" t="s">
        <v>17</v>
      </c>
      <c r="B1" s="23"/>
      <c r="C1" s="23"/>
      <c r="D1" s="23"/>
      <c r="E1" s="23"/>
      <c r="F1" s="23"/>
      <c r="G1" s="23"/>
      <c r="H1" s="23"/>
      <c r="I1" s="17"/>
    </row>
    <row r="2" spans="1:9" ht="30.75" customHeight="1" x14ac:dyDescent="0.2">
      <c r="A2" s="34" t="s">
        <v>0</v>
      </c>
      <c r="B2" s="27" t="s">
        <v>7</v>
      </c>
      <c r="C2" s="28"/>
      <c r="D2" s="29"/>
      <c r="E2" s="27" t="s">
        <v>8</v>
      </c>
      <c r="F2" s="28"/>
      <c r="G2" s="29"/>
      <c r="H2" s="31" t="s">
        <v>16</v>
      </c>
    </row>
    <row r="3" spans="1:9" ht="23.25" customHeight="1" x14ac:dyDescent="0.2">
      <c r="A3" s="30"/>
      <c r="B3" s="32" t="s">
        <v>9</v>
      </c>
      <c r="C3" s="32" t="s">
        <v>10</v>
      </c>
      <c r="D3" s="22" t="s">
        <v>1</v>
      </c>
      <c r="E3" s="32" t="s">
        <v>9</v>
      </c>
      <c r="F3" s="32" t="s">
        <v>10</v>
      </c>
      <c r="G3" s="22" t="s">
        <v>1</v>
      </c>
      <c r="H3" s="33"/>
    </row>
    <row r="4" spans="1:9" ht="20.25" x14ac:dyDescent="0.2">
      <c r="A4" s="18" t="s">
        <v>11</v>
      </c>
      <c r="B4" s="1">
        <v>156</v>
      </c>
      <c r="C4" s="2">
        <v>13</v>
      </c>
      <c r="D4" s="3">
        <f>SUM(B4:C4)</f>
        <v>169</v>
      </c>
      <c r="E4" s="1">
        <v>167</v>
      </c>
      <c r="F4" s="4">
        <v>11</v>
      </c>
      <c r="G4" s="3">
        <f>SUM(E4:F4)</f>
        <v>178</v>
      </c>
      <c r="H4" s="5">
        <v>129</v>
      </c>
    </row>
    <row r="5" spans="1:9" ht="20.25" x14ac:dyDescent="0.2">
      <c r="A5" s="19" t="s">
        <v>2</v>
      </c>
      <c r="B5" s="6">
        <v>37</v>
      </c>
      <c r="C5" s="7">
        <v>0</v>
      </c>
      <c r="D5" s="8">
        <f t="shared" ref="D5:D11" si="0">SUM(B5:C5)</f>
        <v>37</v>
      </c>
      <c r="E5" s="7">
        <v>84</v>
      </c>
      <c r="F5" s="9">
        <v>0</v>
      </c>
      <c r="G5" s="8">
        <f t="shared" ref="G5:G11" si="1">SUM(E5:F5)</f>
        <v>84</v>
      </c>
      <c r="H5" s="8">
        <v>60</v>
      </c>
    </row>
    <row r="6" spans="1:9" ht="20.25" x14ac:dyDescent="0.2">
      <c r="A6" s="19" t="s">
        <v>3</v>
      </c>
      <c r="B6" s="11">
        <v>327</v>
      </c>
      <c r="C6" s="7">
        <v>59</v>
      </c>
      <c r="D6" s="8">
        <f t="shared" si="0"/>
        <v>386</v>
      </c>
      <c r="E6" s="7">
        <v>226</v>
      </c>
      <c r="F6" s="9">
        <v>29</v>
      </c>
      <c r="G6" s="8">
        <f t="shared" si="1"/>
        <v>255</v>
      </c>
      <c r="H6" s="8">
        <v>278</v>
      </c>
    </row>
    <row r="7" spans="1:9" ht="20.25" x14ac:dyDescent="0.2">
      <c r="A7" s="20" t="s">
        <v>12</v>
      </c>
      <c r="B7" s="6">
        <v>269</v>
      </c>
      <c r="C7" s="7">
        <v>29</v>
      </c>
      <c r="D7" s="8">
        <f t="shared" si="0"/>
        <v>298</v>
      </c>
      <c r="E7" s="7">
        <v>157</v>
      </c>
      <c r="F7" s="9">
        <v>10</v>
      </c>
      <c r="G7" s="8">
        <f t="shared" si="1"/>
        <v>167</v>
      </c>
      <c r="H7" s="8">
        <v>167</v>
      </c>
    </row>
    <row r="8" spans="1:9" ht="20.25" x14ac:dyDescent="0.2">
      <c r="A8" s="19" t="s">
        <v>13</v>
      </c>
      <c r="B8" s="6">
        <v>309</v>
      </c>
      <c r="C8" s="7">
        <v>36</v>
      </c>
      <c r="D8" s="8">
        <f t="shared" si="0"/>
        <v>345</v>
      </c>
      <c r="E8" s="7">
        <v>365</v>
      </c>
      <c r="F8" s="9">
        <v>15</v>
      </c>
      <c r="G8" s="8">
        <f t="shared" si="1"/>
        <v>380</v>
      </c>
      <c r="H8" s="8">
        <v>242</v>
      </c>
    </row>
    <row r="9" spans="1:9" ht="20.25" x14ac:dyDescent="0.2">
      <c r="A9" s="19" t="s">
        <v>4</v>
      </c>
      <c r="B9" s="6">
        <v>104</v>
      </c>
      <c r="C9" s="7">
        <v>8</v>
      </c>
      <c r="D9" s="8">
        <f t="shared" si="0"/>
        <v>112</v>
      </c>
      <c r="E9" s="7">
        <v>51</v>
      </c>
      <c r="F9" s="9">
        <v>11</v>
      </c>
      <c r="G9" s="8">
        <f t="shared" si="1"/>
        <v>62</v>
      </c>
      <c r="H9" s="8">
        <v>66</v>
      </c>
    </row>
    <row r="10" spans="1:9" ht="20.25" x14ac:dyDescent="0.2">
      <c r="A10" s="19" t="s">
        <v>5</v>
      </c>
      <c r="B10" s="6">
        <v>127</v>
      </c>
      <c r="C10" s="7">
        <v>0</v>
      </c>
      <c r="D10" s="8">
        <f t="shared" si="0"/>
        <v>127</v>
      </c>
      <c r="E10" s="6">
        <v>45</v>
      </c>
      <c r="F10" s="9">
        <v>0</v>
      </c>
      <c r="G10" s="8">
        <f t="shared" si="1"/>
        <v>45</v>
      </c>
      <c r="H10" s="10">
        <v>144</v>
      </c>
    </row>
    <row r="11" spans="1:9" ht="20.25" x14ac:dyDescent="0.2">
      <c r="A11" s="19" t="s">
        <v>15</v>
      </c>
      <c r="B11" s="6">
        <v>8</v>
      </c>
      <c r="C11" s="7">
        <v>4</v>
      </c>
      <c r="D11" s="8">
        <f t="shared" si="0"/>
        <v>12</v>
      </c>
      <c r="E11" s="6">
        <v>222</v>
      </c>
      <c r="F11" s="9">
        <v>2</v>
      </c>
      <c r="G11" s="8">
        <f t="shared" si="1"/>
        <v>224</v>
      </c>
      <c r="H11" s="10">
        <v>154</v>
      </c>
    </row>
    <row r="12" spans="1:9" ht="20.25" x14ac:dyDescent="0.2">
      <c r="A12" s="21" t="s">
        <v>1</v>
      </c>
      <c r="B12" s="12">
        <f t="shared" ref="B12:H12" si="2">SUM(B4:B11)</f>
        <v>1337</v>
      </c>
      <c r="C12" s="13">
        <f t="shared" si="2"/>
        <v>149</v>
      </c>
      <c r="D12" s="14">
        <f t="shared" si="2"/>
        <v>1486</v>
      </c>
      <c r="E12" s="12">
        <f t="shared" si="2"/>
        <v>1317</v>
      </c>
      <c r="F12" s="13">
        <f t="shared" si="2"/>
        <v>78</v>
      </c>
      <c r="G12" s="14">
        <f t="shared" si="2"/>
        <v>1395</v>
      </c>
      <c r="H12" s="15">
        <f t="shared" si="2"/>
        <v>1240</v>
      </c>
    </row>
    <row r="13" spans="1:9" ht="24" customHeight="1" x14ac:dyDescent="0.2">
      <c r="A13" s="24" t="s">
        <v>14</v>
      </c>
      <c r="B13" s="24"/>
      <c r="C13" s="24"/>
      <c r="D13" s="24"/>
      <c r="E13" s="24"/>
      <c r="F13" s="24"/>
      <c r="G13" s="24"/>
      <c r="H13" s="24"/>
    </row>
    <row r="14" spans="1:9" ht="16.5" customHeight="1" x14ac:dyDescent="0.2">
      <c r="A14" s="25" t="s">
        <v>6</v>
      </c>
      <c r="B14" s="25"/>
      <c r="C14" s="25"/>
      <c r="D14" s="16"/>
      <c r="E14" s="16"/>
      <c r="F14" s="26"/>
      <c r="G14" s="26"/>
      <c r="H14" s="26"/>
    </row>
  </sheetData>
  <mergeCells count="8">
    <mergeCell ref="A1:H1"/>
    <mergeCell ref="A14:C14"/>
    <mergeCell ref="F14:H14"/>
    <mergeCell ref="B2:D2"/>
    <mergeCell ref="E2:G2"/>
    <mergeCell ref="H2:H3"/>
    <mergeCell ref="A2:A3"/>
    <mergeCell ref="A13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Convic.Detain</vt:lpstr>
      <vt:lpstr>Convic.Detain!Print_Area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2022-02-20T07:45:17Z</dcterms:created>
  <dcterms:modified xsi:type="dcterms:W3CDTF">2025-04-10T07:52:17Z</dcterms:modified>
</cp:coreProperties>
</file>